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codeName="ThisWorkbook"/>
  <mc:AlternateContent xmlns:mc="http://schemas.openxmlformats.org/markup-compatibility/2006">
    <mc:Choice Requires="x15">
      <x15ac:absPath xmlns:x15ac="http://schemas.microsoft.com/office/spreadsheetml/2010/11/ac" url="C:\Users\m60540\Desktop\KOMPETENC. 2 pirkimas\Pirkimo sąlygos\"/>
    </mc:Choice>
  </mc:AlternateContent>
  <xr:revisionPtr revIDLastSave="0" documentId="13_ncr:1_{BC691020-C74E-4B05-9FD9-3DC5CA7F241E}" xr6:coauthVersionLast="47" xr6:coauthVersionMax="47" xr10:uidLastSave="{00000000-0000-0000-0000-000000000000}"/>
  <bookViews>
    <workbookView xWindow="-120" yWindow="-120" windowWidth="29040" windowHeight="15720" activeTab="1" xr2:uid="{00000000-000D-0000-FFFF-FFFF00000000}"/>
  </bookViews>
  <sheets>
    <sheet name="I Pirkimo objekto dalis" sheetId="1" r:id="rId1"/>
    <sheet name="II pirkimo objekto dalis" sheetId="3" r:id="rId2"/>
    <sheet name="Sheet1" sheetId="2" state="hidden" r:id="rId3"/>
  </sheets>
  <definedNames>
    <definedName name="_ftn1" localSheetId="0">'I Pirkimo objekto dalis'!#REF!</definedName>
    <definedName name="_ftnref1" localSheetId="0">'I Pirkimo objekto dalis'!#REF!</definedName>
    <definedName name="_Hlk495407184" localSheetId="0">'I Pirkimo objekto dalis'!#REF!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6" i="3" l="1"/>
  <c r="G47" i="3"/>
  <c r="G45" i="3"/>
  <c r="G46" i="1"/>
  <c r="G45" i="1"/>
  <c r="G48" i="3" l="1"/>
  <c r="G44" i="3"/>
  <c r="G44" i="1"/>
  <c r="G49" i="3" l="1"/>
  <c r="G50" i="3" s="1"/>
  <c r="G51" i="3" s="1"/>
  <c r="G47" i="1"/>
  <c r="G48" i="1" s="1"/>
  <c r="G49" i="1" l="1"/>
</calcChain>
</file>

<file path=xl/sharedStrings.xml><?xml version="1.0" encoding="utf-8"?>
<sst xmlns="http://schemas.openxmlformats.org/spreadsheetml/2006/main" count="257" uniqueCount="106">
  <si>
    <r>
      <rPr>
        <b/>
        <sz val="16"/>
        <color rgb="FF000000"/>
        <rFont val="Tahoma"/>
        <family val="2"/>
      </rPr>
      <t xml:space="preserve">PASIŪLYMAS                                                                                                                                                                                                                                                                              DĖL VIDURINĖS GRANDIES VADOVŲ IR SPECIALISTŲ SKAITMENINĖS KOMPETENCIJOS MOKYMŲ PASLAUGŲ
</t>
    </r>
    <r>
      <rPr>
        <b/>
        <sz val="16"/>
        <color rgb="FFFF0000"/>
        <rFont val="Tahoma"/>
        <family val="2"/>
      </rPr>
      <t>I PIRKIMO OBJEKTO DALIS</t>
    </r>
  </si>
  <si>
    <t>[DATA]</t>
  </si>
  <si>
    <t>[VIETA]</t>
  </si>
  <si>
    <t>Viešojo valdymo agentūrai</t>
  </si>
  <si>
    <t>1. INFORMACIJA APIE TIEKĖJĄ</t>
  </si>
  <si>
    <r>
      <t xml:space="preserve">Tiekėjo arba ūkio subjektų grupės dalyvių pavadinimas (-ai), juridinio asmens kodas (-ai) </t>
    </r>
    <r>
      <rPr>
        <b/>
        <i/>
        <sz val="11"/>
        <color theme="1"/>
        <rFont val="Tahoma"/>
        <family val="2"/>
        <charset val="186"/>
      </rPr>
      <t>(jeigu pasiūlymą teikia fizinis asmuo – verslo ar individualios veiklos pažymėjimo Nr. ar pan.), adresas (-ai)</t>
    </r>
  </si>
  <si>
    <r>
      <t xml:space="preserve">Tiekėjo kolegialus valdymo ir (ar) priežiūros organas </t>
    </r>
    <r>
      <rPr>
        <b/>
        <i/>
        <sz val="11"/>
        <color theme="1"/>
        <rFont val="Tahoma"/>
        <family val="2"/>
        <charset val="186"/>
      </rPr>
      <t>(nurodoma jeigu turi)</t>
    </r>
  </si>
  <si>
    <r>
      <t xml:space="preserve">Ūkio subjektų grupės dalyvis, atstovaujantis arba vadovaujantis ūkio subjektų grupei </t>
    </r>
    <r>
      <rPr>
        <b/>
        <i/>
        <sz val="11"/>
        <color theme="1"/>
        <rFont val="Tahoma"/>
        <family val="2"/>
        <charset val="186"/>
      </rPr>
      <t>(pildoma, jei pasiūlymą teikia tiekėjų grupė)</t>
    </r>
  </si>
  <si>
    <t>Asmens, įgalioto pasirašyti pasiūlymą, vardas ir pavardė</t>
  </si>
  <si>
    <r>
      <t xml:space="preserve">Asmens, įgalioto bendrauti su perkančiąją organizacija, kontaktinė informacija </t>
    </r>
    <r>
      <rPr>
        <b/>
        <i/>
        <sz val="11"/>
        <color theme="1"/>
        <rFont val="Tahoma"/>
        <family val="2"/>
        <charset val="186"/>
      </rPr>
      <t>(vardas, pavardė, tel., faks., el. p., adresas)</t>
    </r>
  </si>
  <si>
    <t>2.  INFORMACIJA APIE KIEKVIENO TIEKĖJŲ GRUPĖS PARTNERĮ</t>
  </si>
  <si>
    <t xml:space="preserve">Eil. Nr. </t>
  </si>
  <si>
    <t>Tiekėjų grupės partnerio pavadinimas, juridinio asmens kodas, adresas</t>
  </si>
  <si>
    <t>Tiekėjų grupės partnerio kolegialus valdymo organas ir (ar) priežiūros organas (nurodoma jeigu turi)</t>
  </si>
  <si>
    <t>Sutarties objekto dalies, perduodamos vykdyti partneriui, aprašymas</t>
  </si>
  <si>
    <t>Partnerio tiekiamų Paslaugų dalies vertė pasiūlymo kainoje</t>
  </si>
  <si>
    <t>EUR su PVM</t>
  </si>
  <si>
    <t xml:space="preserve">Proc. </t>
  </si>
  <si>
    <r>
      <t xml:space="preserve">3. INFORMACIJA APIE ŪKIO SUBJEKTUS, KURIŲ PAJĖGUMAIS TIEKĖJAS REMIASI, KAD ATITIKTŲ PERKANČIOSIOS ORGANIZACIJOS KELIAMUS KVALIFIKACIJOS REIKALAVIMUS (JEIGU TOKIE REIKALAVIMAI KELIAMI)  </t>
    </r>
    <r>
      <rPr>
        <i/>
        <sz val="12"/>
        <color theme="1"/>
        <rFont val="Tahoma"/>
        <family val="2"/>
        <charset val="186"/>
      </rPr>
      <t>(pildoma, jei tiekėjas pasitelkia kitų ūkio subjektų, kurių  pajėgumais remiasi pagal VPĮ 49 str.)</t>
    </r>
  </si>
  <si>
    <t>Eil. Nr.</t>
  </si>
  <si>
    <t>Ūkio subjekto juridinio asmens pavadinimas, kodas arba fizinio asmens vardas ir pavardė</t>
  </si>
  <si>
    <t>Ūkio subjekto kolegialus  valdymo organas ir (ar) priežiūros organas (nurodoma jeigu turi)</t>
  </si>
  <si>
    <t>Nuoroda į pirkimo dokumentų sąlygą (nurodomas pirkimo dokumentas ir jo punktas), kuriai atitikti remiamasi ūkio subjekto pajėgumais</t>
  </si>
  <si>
    <t>Sutarties objekto dalies, perduodamos vykdyti ūkio subjektui, aprašymas</t>
  </si>
  <si>
    <t>Partnerio tiekiamų Paslaugų dalies vertė pasiūlymo kainoje, kuriai ketinama pasitelkti ūkio subjektus</t>
  </si>
  <si>
    <t xml:space="preserve">Eur su PVM / Proc. </t>
  </si>
  <si>
    <r>
      <t xml:space="preserve">4. INFORMACIJA APIE ŽINOMUS SUBTIEKĖJUS IR JIEMS PERDUODAMA VYKDYTI SUTARTIES DALIS
</t>
    </r>
    <r>
      <rPr>
        <i/>
        <sz val="12"/>
        <color theme="1"/>
        <rFont val="Tahoma"/>
        <family val="2"/>
        <charset val="186"/>
      </rPr>
      <t>(pildoma, jei tiekėjas pasitelkia subtiekėjus)</t>
    </r>
  </si>
  <si>
    <t>Subtiekėjo pavadinimas, juridinio asmens kodas, adresas</t>
  </si>
  <si>
    <t>Sutarties objekto dalies, perduodamos vykdyti subtiekėjui, aprašymas</t>
  </si>
  <si>
    <t>Pirkimo sutarties dalis pasiūlymo kainoje, perduodama vykdyti subtiekėjui</t>
  </si>
  <si>
    <t>5. INFORMACIJA APIE SPECIALISTUS, KURIAIS BUS REMIAMASI ĮRODINĖJANT TIEKĖJO KVALIFIKACIJĄ IR VYKDANT PIRKIMO SUTARTĮ, TAČIAU JIE NĖRA TIEKĖJO AR TIEKĖJO PASITELKIAMO (-Ų) ŪKIO SUBJEKTO (-Ų) DARBUOTOJAI PASIŪLYMO PATEIKIMO METU, BET LAIMĖJIMO ATVEJU BŪTŲ ĮDARBINTI (kvazisubtiekėjai)</t>
  </si>
  <si>
    <t>Vardas ir pavardė</t>
  </si>
  <si>
    <t>Specialisto dabartinė darbovietė</t>
  </si>
  <si>
    <t xml:space="preserve">                                                                                                                                                                                                                                                                                                                                                                                                                                                                 6. PASIŪLYMO KAINA
</t>
  </si>
  <si>
    <r>
      <t xml:space="preserve">6.1. Pasiūlyme kaina nurodoma eurais. Jeigu pasiūlymuose kainos nurodytos užsienio valiuta, jos turės būti perskaičiuojamos į eurus pagal Europos Centrinio Banko skelbiamą orientacinį euro ir užsienio valiutų santykį, o tais atvejais, kai orientacinio euro ir užsienio valiutų santykio Europos Centrinis Bankas neskelbia, – pagal Lietuvos banko nustatomą ir skelbiamą orientacinį euro ir užsienio valiutų santykį pasiūlymų pateikimo dieną.
6.2. Apskaičiuojant kainą, turi būti atsižvelgta į visą pirkimo dokumentuose nurodytą pirkimo objekto apimtį ir reikalavimus, kainos sudėtines dalis ir pan. Perkančioji organizacija, tiekėjui baigus vykdyti sutartį, turės galėti naudotis pirkimo objektu be papildomų išlaidų, jei pirkimo dokumentuose aiškiai nenurodyta kitaip. PVM nurodomas atskirai. Jei tiekėjas yra ne PVM mokėtojas, turi apie tai nurodyti pasiūlyme, nurodant teisinį pagrindą. Tiekėjas turi įvertinti ar sutarties vykdymo metu netaps PVM mokėtoju. Jei tiekėjas vykdydamas sutartį taps PVM mokėtoju, pasiūlyme turi nurodyti kainą su PVM. Pasiūlymų kainos bus vertinamos ir lyginamos su visais mokesčiais, įskaitant PVM. Tuo atveju, kai mokesčius reguliuojančių įstatymų ir jų įgyvendinamųjų teisės aktų nustatyta tvarka perkančioji organizacija pati turi sumokėti PVM į valstybės biudžetą už įsigytą pirkimo objektą, šis mokestis įskaičiuojamas į pasiūlymo kainą (jeigu tiekėjas jo neįskaičiavo pateikiant pasiūlymą, palyginimo tikslais įskaičiuoja pati perkančioji organizacija). Į pasiūlymo kainą privalo būti įskaičiuoti visi mokesčiai bei visos kitos Tiekėjo patirtos ir (ar) galimos patirti tiesioginės ir netiesioginės išlaidos ir mokesčiai, susiję su </t>
    </r>
    <r>
      <rPr>
        <sz val="11"/>
        <rFont val="Tahoma"/>
        <family val="2"/>
        <charset val="186"/>
      </rPr>
      <t>Paslaugų teikimu,</t>
    </r>
    <r>
      <rPr>
        <i/>
        <sz val="11"/>
        <color theme="1"/>
        <rFont val="Tahoma"/>
        <family val="2"/>
        <charset val="186"/>
      </rPr>
      <t xml:space="preserve"> </t>
    </r>
    <r>
      <rPr>
        <sz val="11"/>
        <color theme="1"/>
        <rFont val="Tahoma"/>
        <family val="2"/>
        <charset val="186"/>
      </rPr>
      <t>įskaitant, bet neapsiribojant (išskyrus tuos atvejus, kai pirkimo dokumentuose aiškiai nurodyta, kad tam tikros konk</t>
    </r>
    <r>
      <rPr>
        <sz val="11"/>
        <rFont val="Tahoma"/>
        <family val="2"/>
        <charset val="186"/>
      </rPr>
      <t xml:space="preserve">rečios išlaidos neturi būti įskaičiuotos į Sutarties kainą): </t>
    </r>
    <r>
      <rPr>
        <i/>
        <sz val="11"/>
        <rFont val="Tahoma"/>
        <family val="2"/>
        <charset val="186"/>
      </rPr>
      <t xml:space="preserve">
</t>
    </r>
    <r>
      <rPr>
        <sz val="11"/>
        <rFont val="Tahoma"/>
        <family val="2"/>
        <charset val="186"/>
      </rPr>
      <t>6.2.1. visas su dokumentų, kurių reikalauja Pirkėjas, rengimu ir pateikimu susijusias išlaidas;
6.2.2. naudojimo ir priežiūros instrukcijų, numatytų Techninėje specifikacijoje, pateikimo išlaidas;
6.2.3. išlaidos licencijoms, patentams, leidimams ir pan.
6.2.4. elektroninių sąskaitų teikimo išlaidos;
6.2.5. darbo priemonės, skirtos paslaugoms teikti.</t>
    </r>
    <r>
      <rPr>
        <sz val="11"/>
        <color theme="1"/>
        <rFont val="Tahoma"/>
        <family val="2"/>
        <charset val="186"/>
      </rPr>
      <t xml:space="preserve">
Visos pasiūlyme nurodytos kaina ir sąnaudos (ir jų sudėtinės dalys) turi būti nurodomos dviejų skaičių po kablelio tikslumu. Jei trečias skaičius po kablelio yra nuo 0 iki 4, antrasis skaičius po kablelio paliekamas koks yra, jei trečias skaičius po kablelio yra nuo 5 iki 9, antrąjį skaičių po kablelio padidiname vienu vienetu, pvz., 3,14159 suapvalinus iki šimtųjų bus 3,14. Suapvalinus 3,1153 iki šimtųjų bus 3,12.</t>
    </r>
    <r>
      <rPr>
        <i/>
        <sz val="11"/>
        <color rgb="FFFF0000"/>
        <rFont val="Tahoma"/>
        <family val="2"/>
        <charset val="186"/>
      </rPr>
      <t/>
    </r>
  </si>
  <si>
    <t xml:space="preserve">Eil.Nr. </t>
  </si>
  <si>
    <t xml:space="preserve">Pirkimo objektas </t>
  </si>
  <si>
    <t>Mato vienetas</t>
  </si>
  <si>
    <t>Kiekis</t>
  </si>
  <si>
    <r>
      <t xml:space="preserve">Mato vieneto kaina EUR be PVM
</t>
    </r>
    <r>
      <rPr>
        <b/>
        <sz val="12"/>
        <color rgb="FFFF0000"/>
        <rFont val="Tahoma"/>
        <family val="2"/>
        <charset val="186"/>
      </rPr>
      <t>(pildo tiekėjas)</t>
    </r>
  </si>
  <si>
    <r>
      <t xml:space="preserve">Kaina EUR be PVM
</t>
    </r>
    <r>
      <rPr>
        <b/>
        <i/>
        <sz val="12"/>
        <rFont val="Tahoma"/>
        <family val="2"/>
        <charset val="186"/>
      </rPr>
      <t>(4×5)</t>
    </r>
  </si>
  <si>
    <t>Vnt.</t>
  </si>
  <si>
    <t>Pasiūlymo palyginamoji kaina, EUR be PVM</t>
  </si>
  <si>
    <t>PVM *, EUR</t>
  </si>
  <si>
    <t>Pasirinkti</t>
  </si>
  <si>
    <t>Pasiūlymo palyginamoji kaina, EUR su PVM</t>
  </si>
  <si>
    <t>*Jei "PVM" laukas nepildomas, nurodykite priežastis, dėl kurių PVM nemokamas: -___________________________________________________________________________________________________________________________</t>
  </si>
  <si>
    <t>PASTABOS:</t>
  </si>
  <si>
    <t xml:space="preserve">7. PASIŪLYMO KOKYBINIAI PARAMETRAI 
</t>
  </si>
  <si>
    <t>Kokybės kriterijus pagal pirkimo dokumentuose nustatytą pasiūlymų vertinimo tvarką</t>
  </si>
  <si>
    <r>
      <t xml:space="preserve">Tiekėjo siūloma kriterijaus reikšmė
</t>
    </r>
    <r>
      <rPr>
        <b/>
        <sz val="11"/>
        <color rgb="FFFF0000"/>
        <rFont val="Tahoma"/>
        <family val="2"/>
        <charset val="186"/>
      </rPr>
      <t>(pildo tiekėjas)</t>
    </r>
  </si>
  <si>
    <t>Tiekėjo siūlomo Skaitmeninių įrankių taikymo eksperto patirtis</t>
  </si>
  <si>
    <t>Pasirinkite</t>
  </si>
  <si>
    <t>Tiekėjo siūlomo Skaitmeninės transformacijos eksperto patirtis</t>
  </si>
  <si>
    <r>
      <t xml:space="preserve">9. PRIDEDAMI DOKUMENTAI IR INFORMACIJA APIE KONFIDENCIALUMĄ
</t>
    </r>
    <r>
      <rPr>
        <i/>
        <sz val="12"/>
        <color theme="1"/>
        <rFont val="Tahoma"/>
        <family val="2"/>
        <charset val="186"/>
      </rPr>
      <t>Jei nenurodyta kitaip, visi dokumentai teikiami su pasiūlymu CVP IS priemonėmis:</t>
    </r>
  </si>
  <si>
    <t xml:space="preserve">Eil . Nr. </t>
  </si>
  <si>
    <t>Dokumentai</t>
  </si>
  <si>
    <t>Dokumentą privalo pateikti</t>
  </si>
  <si>
    <t>Subjektas teikiantis dokumentą</t>
  </si>
  <si>
    <t>Ar dokumente yra konfidencialios informacijos?</t>
  </si>
  <si>
    <t>Paaiškinimas, kokia konkreti informacija dokumente yra konfidenciali ir kodėl</t>
  </si>
  <si>
    <t>(Taip / Ne)</t>
  </si>
  <si>
    <t>Jungtinės veiklos sutarties kopija (jei pasiūlymą pateikia ūkio subjektų grupė)</t>
  </si>
  <si>
    <t>Kartu su pasiūlymu</t>
  </si>
  <si>
    <t>Tiekėjai</t>
  </si>
  <si>
    <t>Įgaliojimo ar kito dokumento, suteikiančio teisę pateikti ir (ar) pasirašyti pasiūlymą bei kitus dokumentus, kopija (jeigu pasiūlymą pateikia ir ar dokumentus pasirašo ne tiekėjo, ūkio subjektų grupės dalyvių, subtiekėjų ar ūkio subjektų, kurių pajėgumais tiekėjas remiasi, vadovas)</t>
  </si>
  <si>
    <t>Jei tiekėjas pasitelkia ūkio subjektus – įrodymai, kad šie ištekliai bus prieinami per visą sutartinių įsipareigojimų vykdymo laikotarpį</t>
  </si>
  <si>
    <t>Ūkio subjektai, subtiekėjai</t>
  </si>
  <si>
    <r>
      <t xml:space="preserve">Pasirašytas EBVPD </t>
    </r>
    <r>
      <rPr>
        <b/>
        <sz val="11"/>
        <rFont val="Tahoma"/>
        <family val="2"/>
        <charset val="186"/>
      </rPr>
      <t xml:space="preserve">(Pirkimo sąlygų 4 priedas „EBVPD“). </t>
    </r>
    <r>
      <rPr>
        <sz val="11"/>
        <rFont val="Tahoma"/>
        <family val="2"/>
        <charset val="186"/>
      </rPr>
      <t xml:space="preserve">
*Atskirą EBVPD pildo:
1) tiekėjas;
2) kiekvienas tiekėjų grupės narys (jeigu pasiūlymą teikia tiekėjų grupė);
3) kiekvienas ūkio subjektas, kurio pajėgumais remiasi tiekėjas pagal VPĮ 49 str. (išskyrus kvazisubtiekėjus).                                                                                         </t>
    </r>
  </si>
  <si>
    <t>Tiekėjai, ūkio subjektai, kurių pajėgumais tiekėjas remiasi (išskyrus kvazisubtiekėjus)</t>
  </si>
  <si>
    <r>
      <t xml:space="preserve">Tiekėjo / subtiekėjo deklaracija dėl atitikties Reglamento nuostatoms </t>
    </r>
    <r>
      <rPr>
        <b/>
        <sz val="11"/>
        <rFont val="Tahoma"/>
        <family val="2"/>
        <charset val="186"/>
      </rPr>
      <t>(Pirkimo sąlygų 7 priedas)</t>
    </r>
    <r>
      <rPr>
        <sz val="11"/>
        <rFont val="Tahoma"/>
        <family val="2"/>
        <charset val="186"/>
      </rPr>
      <t>.
PASTABA. Kilus abejonių dėl tiekėjo / subtiekėjo (ne)atitikties Reglamento nuostatoms, perkančioji organizacija iš galimo laimėtojo prašys pateikti dokumentus, įrodančius deklaracijoje pateiktų duomenų teisingumą.</t>
    </r>
  </si>
  <si>
    <t>Tiekėjas</t>
  </si>
  <si>
    <r>
      <t xml:space="preserve">(VPĮ 45 str. 2¹ d.)
Atitikties deklaracija </t>
    </r>
    <r>
      <rPr>
        <b/>
        <sz val="11"/>
        <color theme="1"/>
        <rFont val="Tahoma"/>
        <family val="2"/>
        <charset val="186"/>
      </rPr>
      <t>(Pirkimo sąlygų 13 priedas).</t>
    </r>
    <r>
      <rPr>
        <sz val="11"/>
        <color theme="1"/>
        <rFont val="Tahoma"/>
        <family val="2"/>
        <charset val="186"/>
      </rPr>
      <t xml:space="preserve">
Kilus abejonių dėl tiekėjo Atitikties deklaracijoje nurodytos informacijos  teisingumo, Perkančioji organizacija paprašys ekonomiškai naudingiausią pasiūlymą pateikusio tiekėjo pateikti šioje deklaracijoje nurodytą informaciją patvirtinančius, VPĮ 51 straipsnio 12 dalyje nurodytus (vieną ar kelis) dokumentus, ar kitus perkančiajai organizacijai priimtinus dokumentus ir (ar) paaiškinimus.</t>
    </r>
  </si>
  <si>
    <r>
      <rPr>
        <b/>
        <sz val="11"/>
        <rFont val="Tahoma"/>
        <family val="2"/>
        <charset val="186"/>
      </rPr>
      <t>Pirkimo sąlygų 2 priede</t>
    </r>
    <r>
      <rPr>
        <sz val="11"/>
        <rFont val="Tahoma"/>
        <family val="2"/>
        <charset val="186"/>
      </rPr>
      <t xml:space="preserve"> „Tiekėjo pašalinimo pagrindai“ nurodyti dokumentai.</t>
    </r>
  </si>
  <si>
    <t>Perkančiajai organizacijai paprašius</t>
  </si>
  <si>
    <t>Galimas laimėtojas ir ūkio subjektai, kurių pajėgumais galimas laimėtojas remiasi (išskyrus kvazisubtiekėjus)</t>
  </si>
  <si>
    <r>
      <rPr>
        <b/>
        <sz val="11"/>
        <rFont val="Tahoma"/>
        <family val="2"/>
        <charset val="186"/>
      </rPr>
      <t>Pirkimo sąlygų 3 priede</t>
    </r>
    <r>
      <rPr>
        <sz val="11"/>
        <rFont val="Tahoma"/>
        <family val="2"/>
        <charset val="186"/>
      </rPr>
      <t xml:space="preserve"> „Tiekėjų kvalifikacijos reikalavimai ir reikalaujami kokybės bei aplinkos apsaugos vadybos sistemų standartai“ nurodyti dokumentai</t>
    </r>
    <r>
      <rPr>
        <i/>
        <sz val="11"/>
        <rFont val="Tahoma"/>
        <family val="2"/>
        <charset val="186"/>
      </rPr>
      <t>.</t>
    </r>
  </si>
  <si>
    <t>Galimas laimėtojas ir ūkio subjektai, kurių pajėgumais galimas laimėtojas remiasi</t>
  </si>
  <si>
    <r>
      <rPr>
        <sz val="11"/>
        <rFont val="Tahoma"/>
        <family val="2"/>
        <charset val="186"/>
      </rPr>
      <t xml:space="preserve">Specialistų sąrašas ir kvalifikacijos reikalavimų atitikties pažyma </t>
    </r>
    <r>
      <rPr>
        <b/>
        <sz val="11"/>
        <rFont val="Tahoma"/>
        <family val="2"/>
        <charset val="186"/>
      </rPr>
      <t>(Pirkimo sąlygų 10 priedas).</t>
    </r>
  </si>
  <si>
    <r>
      <t xml:space="preserve">Kartu su pasiūlymu teikiama tik užpildyta lentelė.
</t>
    </r>
    <r>
      <rPr>
        <b/>
        <sz val="11"/>
        <rFont val="Tahoma"/>
        <family val="2"/>
      </rPr>
      <t>Pažymoje nurodytus dokumentus tiekėjas turės pateikti perkančiajai organizacijai paprašius.</t>
    </r>
  </si>
  <si>
    <r>
      <rPr>
        <sz val="11"/>
        <rFont val="Tahoma"/>
        <family val="2"/>
        <charset val="186"/>
      </rPr>
      <t xml:space="preserve">Specialistų sąrašas ir kokybinių vertinimo kriterijų atitikties pažyma  </t>
    </r>
    <r>
      <rPr>
        <b/>
        <sz val="11"/>
        <rFont val="Tahoma"/>
        <family val="2"/>
        <charset val="186"/>
      </rPr>
      <t>(Pirkimo sąlygų 11 priedas).</t>
    </r>
  </si>
  <si>
    <r>
      <t xml:space="preserve">Kartu su pasiūlymu teikiama užpildyta pažyma </t>
    </r>
    <r>
      <rPr>
        <b/>
        <u/>
        <sz val="11"/>
        <rFont val="Tahoma"/>
        <family val="2"/>
      </rPr>
      <t>ir joje nurodyti dokumentai.</t>
    </r>
  </si>
  <si>
    <r>
      <rPr>
        <sz val="11"/>
        <rFont val="Tahoma"/>
        <family val="2"/>
        <charset val="186"/>
      </rPr>
      <t xml:space="preserve">Užsakovo atsiliepimas dėl tiekėjo siūlomo (-ų) ekspertų patirties </t>
    </r>
    <r>
      <rPr>
        <b/>
        <sz val="11"/>
        <rFont val="Tahoma"/>
        <family val="2"/>
        <charset val="186"/>
      </rPr>
      <t>(Pirkimo sąlygų 14 priedas).</t>
    </r>
  </si>
  <si>
    <r>
      <rPr>
        <b/>
        <sz val="11"/>
        <rFont val="Tahoma"/>
        <family val="2"/>
      </rPr>
      <t>Kartu su pasiūlymu</t>
    </r>
    <r>
      <rPr>
        <sz val="11"/>
        <rFont val="Tahoma"/>
        <family val="2"/>
        <charset val="186"/>
      </rPr>
      <t>, tuo atveju, jei tiekėjas kvalifikacijos reikalavimų atitikčiai įrodyti siūlo ekspertus, turinčius papildomą patirtį (kokybės balams gauti pagal Pirkimo dokumentuose pateiktus pasiūlymų kokybės vertinimo kriterijus)</t>
    </r>
  </si>
  <si>
    <r>
      <rPr>
        <b/>
        <sz val="12"/>
        <color theme="1"/>
        <rFont val="Tahoma"/>
        <family val="2"/>
        <charset val="186"/>
      </rPr>
      <t>Pasirašydamas šį pasiūlymą, tvirtintu, kad:</t>
    </r>
    <r>
      <rPr>
        <sz val="12"/>
        <color theme="1"/>
        <rFont val="Tahoma"/>
        <family val="2"/>
        <charset val="186"/>
      </rPr>
      <t xml:space="preserve">
• esu susipažinęs su pirkimo dokumentais, taip pat su galiojančiais Lietuvos Respublikos įstatymais, poįstatyminiais teisės aktais, kurie reguliuoja viešųjų pirkimų atlikimo tvarką bei gali turėti įtakos bet kokiems tarp perkančiosios organizacijos ir tiekėjo susiklostantiems santykiams, kylantiems iš šio pirkimo ir (ar) susijusiems su šiuo pirkimu;
• sutinku su pirkimo dokumentuose nustatytomis sąlygomis ir procedūromis,
• pasiūlymo dokumentuose pateikti duomenys ir informacija yra teisinga ir apima viską, ko reikia tinkamam sutarties įvykdymui;
• pasiūlymas galioja specialiosiose pirkimo sąlygose nurodytą terminą;                                                                                                                                                                                  
• pasirašydami šį pasiūlymą patvirtiname, kad siūlomas pirkimo objektas nekelia grėsmės nacionaliniam saugumui.
</t>
    </r>
  </si>
  <si>
    <t>(Dalyvio arba jo įgalioto asmens pareigų pavadinimas)</t>
  </si>
  <si>
    <t>(Parašas)</t>
  </si>
  <si>
    <t>(vardas, pavardė)</t>
  </si>
  <si>
    <r>
      <t xml:space="preserve">PASIŪLYMAS                                                                                                                                                                                                                                                                              DĖL VIDURINĖS GRANDIES VADOVŲ IR SPECIALISTŲ ANALITINIŲ – FINANSINIŲ KOMPETENCIJŲ MOKYMŲ PASLAUGŲ
</t>
    </r>
    <r>
      <rPr>
        <b/>
        <sz val="16"/>
        <color rgb="FFFF0000"/>
        <rFont val="Tahoma"/>
        <family val="2"/>
      </rPr>
      <t>II PIRKIMO OBJEKTO DALIS</t>
    </r>
  </si>
  <si>
    <t xml:space="preserve">Mokymai (4 akad. val.): Duomenų analitika ir vizualizacija  (Duomenimis grįstas sprendimų priėmimas ir analizė. Duomenų analitikos ir vizualizacijos pagrindai) </t>
  </si>
  <si>
    <t xml:space="preserve">Mokymai (4 akad. val.): Viešųjų finansų pagrindai (Pagrindiniai finansų ir apskaitos terminai, aktualūs viešajam sektoriui,  Biudžeto sandaros įstatymas. Biudžetų analizė.) </t>
  </si>
  <si>
    <t xml:space="preserve">Mokymai (4 akad. val.): Pagrindiniai viešųjų finansų valdymo modeliai ir metodai (Biudžetų sudarymas pagal strateginio valdymo principus ir metinius planus. Žaliųjų finansų principai) </t>
  </si>
  <si>
    <t>Mokymai (4 akad. val.): Viešojo sektoriaus finansų valdymo modeliai ir metodai pažengusiems (Viešojo sektoriaus biudžetų valdymas ir kontrolė. Finansinių ataskaitų analizė)</t>
  </si>
  <si>
    <r>
      <rPr>
        <b/>
        <sz val="11"/>
        <rFont val="Tahoma"/>
        <family val="2"/>
      </rPr>
      <t>*</t>
    </r>
    <r>
      <rPr>
        <sz val="11"/>
        <rFont val="Tahoma"/>
        <family val="2"/>
      </rPr>
      <t>Jei "PVM" laukas nepildomas, nurodykite priežastis, dėl kurių PVM nemokamas: -___________________________________________________________________________________________________________________________</t>
    </r>
  </si>
  <si>
    <t>Tiekėjo siūlomo Duomenų analitikos eksperto patirtis</t>
  </si>
  <si>
    <t>Ne</t>
  </si>
  <si>
    <t>Tiekėjo siūlomo Finansų eksperto patirtis</t>
  </si>
  <si>
    <r>
      <t xml:space="preserve">Tiekėjo Pasiūlymo kaina su visomis įskaičiuotomis išlaidomis negali būti didesnė nei </t>
    </r>
    <r>
      <rPr>
        <b/>
        <sz val="11"/>
        <color rgb="FFFF0000"/>
        <rFont val="Tahoma"/>
        <family val="2"/>
      </rPr>
      <t>120 000,00 Eur su PVM</t>
    </r>
    <r>
      <rPr>
        <sz val="11"/>
        <rFont val="Tahoma"/>
        <family val="2"/>
      </rPr>
      <t>. Didesnę kainą Perkančioji organizacija laikys per didele ir nepriimtina.</t>
    </r>
  </si>
  <si>
    <r>
      <t xml:space="preserve">Tiekėjo Pasiūlymo palyginamoji kaina su visomis įskaičiuotomis išlaidomis negali būti didesnė nei </t>
    </r>
    <r>
      <rPr>
        <b/>
        <sz val="11"/>
        <color rgb="FFFF0000"/>
        <rFont val="Tahoma"/>
        <family val="2"/>
      </rPr>
      <t>150 000,00 Eur su PVM</t>
    </r>
    <r>
      <rPr>
        <sz val="11"/>
        <color rgb="FFFF0000"/>
        <rFont val="Tahoma"/>
        <family val="2"/>
      </rPr>
      <t>.</t>
    </r>
    <r>
      <rPr>
        <sz val="11"/>
        <color rgb="FF000000"/>
        <rFont val="Tahoma"/>
      </rPr>
      <t xml:space="preserve"> Didesnę kainą Perkančioji organizacija laikys per didele ir nepriimtina.</t>
    </r>
  </si>
  <si>
    <t>Mokymai (4 akad. val.): Skaitmeniniai įrankiai ir dirbtinis intelektas</t>
  </si>
  <si>
    <t>Mokymai (4 akad. val.): Skaitmeninių strategijų ir iniciatyvų įgyvendinimas. Viešojo sektoriaus skaitmeninės transformacijos pavyzdžių analizė</t>
  </si>
  <si>
    <t>Mokymai (4 akad. val.): Pažangios skaitmeninės strategijos ir inovacijos. Vadovavimas skaitmeninės strategijos planavimui ir įgyvendinimui</t>
  </si>
  <si>
    <t xml:space="preserve">Mokymai (4 akad. val.): Duomenų mokslo principai ir taikymai  (Pažangiosios duomenų analizės metodikos ir jų taikymas institucijose. Dirbtinis intelektas institucijose.) </t>
  </si>
  <si>
    <t>300 ak. val. ir daugiau</t>
  </si>
  <si>
    <t>200-299 ak. val.</t>
  </si>
  <si>
    <t>100-199 ak. val.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</si>
</sst>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Calibri"/>
      <family val="2"/>
      <charset val="186"/>
      <scheme val="minor"/>
    </font>
    <font>
      <sz val="11"/>
      <color theme="1"/>
      <name val="Tahoma"/>
      <family val="2"/>
      <charset val="186"/>
    </font>
    <font>
      <b/>
      <sz val="11"/>
      <color theme="1"/>
      <name val="Tahoma"/>
      <family val="2"/>
      <charset val="186"/>
    </font>
    <font>
      <b/>
      <sz val="11"/>
      <color rgb="FFFF0000"/>
      <name val="Tahoma"/>
      <family val="2"/>
      <charset val="186"/>
    </font>
    <font>
      <i/>
      <sz val="11"/>
      <color theme="1"/>
      <name val="Tahoma"/>
      <family val="2"/>
      <charset val="186"/>
    </font>
    <font>
      <b/>
      <i/>
      <sz val="11"/>
      <color theme="1"/>
      <name val="Tahoma"/>
      <family val="2"/>
      <charset val="186"/>
    </font>
    <font>
      <i/>
      <sz val="12"/>
      <color theme="1"/>
      <name val="Tahoma"/>
      <family val="2"/>
      <charset val="186"/>
    </font>
    <font>
      <sz val="11"/>
      <color rgb="FF00B050"/>
      <name val="Tahoma"/>
      <family val="2"/>
      <charset val="186"/>
    </font>
    <font>
      <sz val="11"/>
      <name val="Tahoma"/>
      <family val="2"/>
      <charset val="186"/>
    </font>
    <font>
      <u/>
      <sz val="11"/>
      <color theme="1"/>
      <name val="Calibri"/>
      <family val="2"/>
      <charset val="186"/>
      <scheme val="minor"/>
    </font>
    <font>
      <i/>
      <sz val="10"/>
      <color theme="1"/>
      <name val="Tahoma"/>
      <family val="2"/>
      <charset val="186"/>
    </font>
    <font>
      <i/>
      <sz val="11"/>
      <color rgb="FFFF0000"/>
      <name val="Tahoma"/>
      <family val="2"/>
      <charset val="186"/>
    </font>
    <font>
      <b/>
      <sz val="12"/>
      <color theme="1"/>
      <name val="Tahoma"/>
      <family val="2"/>
      <charset val="186"/>
    </font>
    <font>
      <sz val="12"/>
      <color theme="1"/>
      <name val="Tahoma"/>
      <family val="2"/>
      <charset val="186"/>
    </font>
    <font>
      <sz val="14"/>
      <color theme="1"/>
      <name val="Tahoma"/>
      <family val="2"/>
      <charset val="186"/>
    </font>
    <font>
      <b/>
      <sz val="12"/>
      <name val="Tahoma"/>
      <family val="2"/>
      <charset val="186"/>
    </font>
    <font>
      <b/>
      <sz val="12"/>
      <color rgb="FFFF0000"/>
      <name val="Tahoma"/>
      <family val="2"/>
      <charset val="186"/>
    </font>
    <font>
      <i/>
      <sz val="11"/>
      <name val="Tahoma"/>
      <family val="2"/>
      <charset val="186"/>
    </font>
    <font>
      <b/>
      <sz val="11"/>
      <name val="Tahoma"/>
      <family val="2"/>
      <charset val="186"/>
    </font>
    <font>
      <b/>
      <i/>
      <sz val="11"/>
      <name val="Tahoma"/>
      <family val="2"/>
      <charset val="186"/>
    </font>
    <font>
      <i/>
      <sz val="10"/>
      <name val="Tahoma"/>
      <family val="2"/>
      <charset val="186"/>
    </font>
    <font>
      <sz val="10"/>
      <name val="Tahoma"/>
      <family val="2"/>
      <charset val="186"/>
    </font>
    <font>
      <b/>
      <i/>
      <sz val="14"/>
      <name val="Tahoma"/>
      <family val="2"/>
      <charset val="186"/>
    </font>
    <font>
      <b/>
      <i/>
      <sz val="12"/>
      <name val="Tahoma"/>
      <family val="2"/>
      <charset val="186"/>
    </font>
    <font>
      <sz val="10.5"/>
      <color theme="1"/>
      <name val="Tahoma"/>
      <family val="2"/>
      <charset val="186"/>
    </font>
    <font>
      <b/>
      <sz val="11"/>
      <color theme="1"/>
      <name val="Tahoma"/>
      <family val="2"/>
    </font>
    <font>
      <sz val="11"/>
      <color theme="1"/>
      <name val="Tahoma"/>
      <family val="2"/>
    </font>
    <font>
      <b/>
      <i/>
      <sz val="11"/>
      <color theme="1"/>
      <name val="Tahoma"/>
      <family val="2"/>
    </font>
    <font>
      <b/>
      <sz val="11"/>
      <name val="Tahoma"/>
      <family val="2"/>
    </font>
    <font>
      <sz val="11"/>
      <color rgb="FFFF0000"/>
      <name val="Tahoma"/>
      <family val="2"/>
      <charset val="186"/>
    </font>
    <font>
      <b/>
      <sz val="16"/>
      <name val="Tahoma"/>
      <family val="2"/>
    </font>
    <font>
      <b/>
      <sz val="16"/>
      <color rgb="FFFF0000"/>
      <name val="Tahoma"/>
      <family val="2"/>
    </font>
    <font>
      <sz val="11"/>
      <name val="Tahoma"/>
      <family val="2"/>
    </font>
    <font>
      <b/>
      <u/>
      <sz val="11"/>
      <name val="Tahoma"/>
      <family val="2"/>
    </font>
    <font>
      <b/>
      <sz val="16"/>
      <color rgb="FF000000"/>
      <name val="Tahoma"/>
      <family val="2"/>
    </font>
    <font>
      <b/>
      <sz val="11"/>
      <color rgb="FFFF0000"/>
      <name val="Tahoma"/>
      <family val="2"/>
    </font>
    <font>
      <sz val="11"/>
      <color rgb="FF000000"/>
      <name val="Tahoma"/>
    </font>
    <font>
      <sz val="11"/>
      <color rgb="FFFF0000"/>
      <name val="Tahoma"/>
      <family val="2"/>
    </font>
    <font>
      <sz val="11"/>
      <color rgb="FF000000"/>
      <name val="Tahoma"/>
      <family val="2"/>
    </font>
  </fonts>
  <fills count="5">
    <fill>
      <patternFill patternType="none"/>
    </fill>
    <fill>
      <patternFill patternType="gray125"/>
    </fill>
    <fill>
      <patternFill patternType="solid">
        <fgColor rgb="FFD9E2F3"/>
        <bgColor indexed="64"/>
      </patternFill>
    </fill>
    <fill>
      <patternFill patternType="solid">
        <fgColor theme="8" tint="0.79998168889431442"/>
        <bgColor indexed="64"/>
      </patternFill>
    </fill>
    <fill>
      <patternFill patternType="solid">
        <fgColor rgb="FFFFC00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style="thin">
        <color indexed="64"/>
      </top>
      <bottom style="thin">
        <color indexed="64"/>
      </bottom>
      <diagonal/>
    </border>
    <border>
      <left/>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08">
    <xf numFmtId="0" fontId="0" fillId="0" borderId="0" xfId="0"/>
    <xf numFmtId="0" fontId="1" fillId="0" borderId="0" xfId="0" applyFont="1"/>
    <xf numFmtId="0" fontId="1" fillId="0" borderId="0" xfId="0" applyFont="1" applyAlignment="1">
      <alignment horizontal="left"/>
    </xf>
    <xf numFmtId="0" fontId="2" fillId="3" borderId="27" xfId="0" applyFont="1" applyFill="1" applyBorder="1" applyAlignment="1">
      <alignment horizontal="center" vertical="center" wrapText="1"/>
    </xf>
    <xf numFmtId="0" fontId="1" fillId="0" borderId="1" xfId="0" applyFont="1" applyBorder="1" applyAlignment="1">
      <alignment vertical="center" wrapText="1"/>
    </xf>
    <xf numFmtId="0" fontId="1" fillId="0" borderId="0" xfId="0" applyFont="1" applyAlignment="1">
      <alignment horizontal="left" wrapText="1"/>
    </xf>
    <xf numFmtId="0" fontId="6" fillId="0" borderId="0" xfId="0" applyFont="1" applyAlignment="1">
      <alignment horizontal="center" vertical="top" wrapText="1"/>
    </xf>
    <xf numFmtId="0" fontId="10" fillId="0" borderId="2" xfId="0" applyFont="1" applyBorder="1" applyAlignment="1">
      <alignment horizontal="center" vertical="top" wrapText="1"/>
    </xf>
    <xf numFmtId="0" fontId="2" fillId="3" borderId="6" xfId="0" applyFont="1" applyFill="1" applyBorder="1" applyAlignment="1">
      <alignment horizontal="center"/>
    </xf>
    <xf numFmtId="0" fontId="1" fillId="0" borderId="0" xfId="0" applyFont="1" applyAlignment="1">
      <alignment wrapText="1"/>
    </xf>
    <xf numFmtId="0" fontId="2" fillId="3" borderId="6" xfId="0" applyFont="1" applyFill="1" applyBorder="1" applyAlignment="1">
      <alignment horizontal="center" vertical="center" wrapText="1"/>
    </xf>
    <xf numFmtId="0" fontId="2" fillId="3" borderId="47" xfId="0" applyFont="1" applyFill="1" applyBorder="1" applyAlignment="1">
      <alignment horizontal="center" vertical="center" wrapText="1"/>
    </xf>
    <xf numFmtId="0" fontId="2" fillId="2" borderId="35"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1" fillId="0" borderId="0" xfId="0" applyFont="1" applyAlignment="1">
      <alignment horizontal="center"/>
    </xf>
    <xf numFmtId="0" fontId="1" fillId="0" borderId="0" xfId="0" applyFont="1" applyProtection="1">
      <protection locked="0"/>
    </xf>
    <xf numFmtId="0" fontId="9" fillId="0" borderId="0" xfId="0" applyFont="1" applyProtection="1">
      <protection locked="0"/>
    </xf>
    <xf numFmtId="0" fontId="7" fillId="0" borderId="12" xfId="0" applyFont="1" applyBorder="1" applyAlignment="1" applyProtection="1">
      <alignment horizontal="center" vertical="center" wrapText="1"/>
      <protection locked="0"/>
    </xf>
    <xf numFmtId="0" fontId="1" fillId="0" borderId="0" xfId="0" applyFont="1" applyAlignment="1" applyProtection="1">
      <alignment horizontal="center" vertical="center" wrapText="1"/>
      <protection locked="0"/>
    </xf>
    <xf numFmtId="0" fontId="1" fillId="0" borderId="5" xfId="0" applyFont="1" applyBorder="1" applyAlignment="1" applyProtection="1">
      <alignment vertical="center" wrapText="1"/>
      <protection locked="0"/>
    </xf>
    <xf numFmtId="0" fontId="1" fillId="0" borderId="43" xfId="0" applyFont="1" applyBorder="1" applyAlignment="1" applyProtection="1">
      <alignment vertical="center" wrapText="1"/>
      <protection locked="0"/>
    </xf>
    <xf numFmtId="0" fontId="1" fillId="0" borderId="14" xfId="0" applyFont="1" applyBorder="1" applyAlignment="1" applyProtection="1">
      <alignment vertical="center" wrapText="1"/>
      <protection locked="0"/>
    </xf>
    <xf numFmtId="0" fontId="1" fillId="0" borderId="15" xfId="0" applyFont="1" applyBorder="1" applyAlignment="1" applyProtection="1">
      <alignment vertical="center" wrapText="1"/>
      <protection locked="0"/>
    </xf>
    <xf numFmtId="0" fontId="1" fillId="0" borderId="19" xfId="0" applyFont="1" applyBorder="1" applyAlignment="1" applyProtection="1">
      <alignment vertical="center" wrapText="1"/>
      <protection locked="0"/>
    </xf>
    <xf numFmtId="0" fontId="1" fillId="0" borderId="20" xfId="0" applyFont="1" applyBorder="1" applyAlignment="1" applyProtection="1">
      <alignment vertical="center" wrapText="1"/>
      <protection locked="0"/>
    </xf>
    <xf numFmtId="0" fontId="1" fillId="0" borderId="22" xfId="0" applyFont="1" applyBorder="1" applyAlignment="1" applyProtection="1">
      <alignment vertical="center" wrapText="1"/>
      <protection locked="0"/>
    </xf>
    <xf numFmtId="0" fontId="1" fillId="0" borderId="18" xfId="0" applyFont="1" applyBorder="1" applyAlignment="1" applyProtection="1">
      <alignment vertical="center" wrapText="1"/>
      <protection locked="0"/>
    </xf>
    <xf numFmtId="0" fontId="1" fillId="0" borderId="20" xfId="0" applyFont="1" applyBorder="1" applyAlignment="1" applyProtection="1">
      <alignment horizontal="center" vertical="center" wrapText="1"/>
      <protection locked="0"/>
    </xf>
    <xf numFmtId="0" fontId="1" fillId="0" borderId="13" xfId="0" applyFont="1" applyBorder="1" applyAlignment="1" applyProtection="1">
      <alignment vertical="center" wrapText="1"/>
      <protection locked="0"/>
    </xf>
    <xf numFmtId="0" fontId="1" fillId="0" borderId="15" xfId="0" applyFont="1" applyBorder="1" applyAlignment="1" applyProtection="1">
      <alignment horizontal="center" vertical="center" wrapText="1"/>
      <protection locked="0"/>
    </xf>
    <xf numFmtId="0" fontId="1" fillId="0" borderId="0" xfId="0" applyFont="1" applyAlignment="1" applyProtection="1">
      <alignment wrapText="1"/>
      <protection locked="0"/>
    </xf>
    <xf numFmtId="0" fontId="2" fillId="3" borderId="25" xfId="0" applyFont="1" applyFill="1" applyBorder="1" applyAlignment="1">
      <alignment horizontal="center" vertical="center" wrapText="1"/>
    </xf>
    <xf numFmtId="0" fontId="1" fillId="0" borderId="4" xfId="0" applyFont="1" applyBorder="1" applyProtection="1">
      <protection locked="0"/>
    </xf>
    <xf numFmtId="0" fontId="8" fillId="0" borderId="1" xfId="0" applyFont="1" applyBorder="1" applyAlignment="1">
      <alignment vertical="center" wrapText="1"/>
    </xf>
    <xf numFmtId="0" fontId="1" fillId="0" borderId="19" xfId="0" applyFont="1" applyBorder="1" applyAlignment="1">
      <alignment vertical="center" wrapText="1"/>
    </xf>
    <xf numFmtId="0" fontId="7" fillId="0" borderId="20" xfId="0" applyFont="1" applyBorder="1" applyAlignment="1" applyProtection="1">
      <alignment horizontal="center" vertical="center" wrapText="1"/>
      <protection locked="0"/>
    </xf>
    <xf numFmtId="0" fontId="1" fillId="0" borderId="0" xfId="0" applyFont="1" applyAlignment="1" applyProtection="1">
      <alignment horizontal="left"/>
      <protection locked="0"/>
    </xf>
    <xf numFmtId="0" fontId="18" fillId="3" borderId="31" xfId="0" applyFont="1" applyFill="1" applyBorder="1" applyAlignment="1">
      <alignment horizontal="center" vertical="center" wrapText="1"/>
    </xf>
    <xf numFmtId="0" fontId="8" fillId="0" borderId="19" xfId="0" applyFont="1" applyBorder="1" applyAlignment="1" applyProtection="1">
      <alignment vertical="center" wrapText="1"/>
      <protection locked="0"/>
    </xf>
    <xf numFmtId="0" fontId="8" fillId="0" borderId="14" xfId="0" applyFont="1" applyBorder="1" applyAlignment="1" applyProtection="1">
      <alignment vertical="center" wrapText="1"/>
      <protection locked="0"/>
    </xf>
    <xf numFmtId="0" fontId="8" fillId="0" borderId="0" xfId="0" applyFont="1" applyAlignment="1" applyProtection="1">
      <alignment horizontal="center" vertical="center" wrapText="1"/>
      <protection locked="0"/>
    </xf>
    <xf numFmtId="0" fontId="8" fillId="0" borderId="1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0" xfId="0" applyFont="1" applyProtection="1">
      <protection locked="0"/>
    </xf>
    <xf numFmtId="0" fontId="20" fillId="0" borderId="0" xfId="0" applyFont="1" applyAlignment="1">
      <alignment vertical="top" wrapText="1"/>
    </xf>
    <xf numFmtId="0" fontId="8" fillId="0" borderId="0" xfId="0" applyFont="1"/>
    <xf numFmtId="0" fontId="21" fillId="0" borderId="19" xfId="0" applyFont="1" applyBorder="1" applyAlignment="1">
      <alignment horizontal="center" vertical="center" wrapText="1"/>
    </xf>
    <xf numFmtId="0" fontId="21" fillId="0" borderId="1" xfId="0" applyFont="1" applyBorder="1" applyAlignment="1">
      <alignment horizontal="center" vertical="center" wrapText="1"/>
    </xf>
    <xf numFmtId="0" fontId="8" fillId="0" borderId="1" xfId="0" applyFont="1" applyBorder="1" applyAlignment="1">
      <alignment horizontal="center" vertical="center"/>
    </xf>
    <xf numFmtId="0" fontId="8" fillId="0" borderId="4" xfId="0" applyFont="1" applyBorder="1" applyProtection="1">
      <protection locked="0"/>
    </xf>
    <xf numFmtId="0" fontId="20" fillId="0" borderId="0" xfId="0" applyFont="1" applyAlignment="1">
      <alignment horizontal="center" vertical="top" wrapText="1"/>
    </xf>
    <xf numFmtId="0" fontId="4" fillId="0" borderId="0" xfId="0" applyFont="1" applyAlignment="1">
      <alignment horizontal="left" wrapText="1"/>
    </xf>
    <xf numFmtId="0" fontId="1" fillId="0" borderId="2" xfId="0" applyFont="1" applyBorder="1" applyAlignment="1" applyProtection="1">
      <alignment horizontal="center" vertical="center" wrapText="1"/>
      <protection locked="0"/>
    </xf>
    <xf numFmtId="0" fontId="15" fillId="3" borderId="1" xfId="0" applyFont="1" applyFill="1" applyBorder="1" applyAlignment="1">
      <alignment horizontal="center" vertical="center" wrapText="1"/>
    </xf>
    <xf numFmtId="0" fontId="15" fillId="3" borderId="1" xfId="0" applyFont="1" applyFill="1" applyBorder="1" applyAlignment="1">
      <alignment horizontal="center" vertical="center"/>
    </xf>
    <xf numFmtId="0" fontId="15" fillId="3" borderId="1" xfId="0" applyFont="1" applyFill="1" applyBorder="1" applyAlignment="1" applyProtection="1">
      <alignment horizontal="center" vertical="center" wrapText="1"/>
      <protection locked="0"/>
    </xf>
    <xf numFmtId="0" fontId="5" fillId="0" borderId="1" xfId="0" applyFont="1" applyBorder="1" applyAlignment="1">
      <alignment horizontal="center" vertical="top"/>
    </xf>
    <xf numFmtId="0" fontId="19" fillId="0" borderId="1" xfId="0" applyFont="1" applyBorder="1" applyAlignment="1">
      <alignment horizontal="center" vertical="top"/>
    </xf>
    <xf numFmtId="0" fontId="5" fillId="0" borderId="1" xfId="0" applyFont="1" applyBorder="1" applyAlignment="1" applyProtection="1">
      <alignment horizontal="center" vertical="top"/>
      <protection locked="0"/>
    </xf>
    <xf numFmtId="0" fontId="15" fillId="3" borderId="11"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5" fillId="0" borderId="11" xfId="0" applyFont="1" applyBorder="1" applyAlignment="1">
      <alignment horizontal="center" vertical="top"/>
    </xf>
    <xf numFmtId="0" fontId="5" fillId="0" borderId="12" xfId="0" applyFont="1" applyBorder="1" applyAlignment="1">
      <alignment horizontal="center" vertical="top"/>
    </xf>
    <xf numFmtId="0" fontId="2" fillId="0" borderId="11" xfId="0" applyFont="1" applyBorder="1" applyAlignment="1">
      <alignment horizontal="center" vertical="center"/>
    </xf>
    <xf numFmtId="1" fontId="3" fillId="0" borderId="1" xfId="0" applyNumberFormat="1" applyFont="1" applyBorder="1" applyAlignment="1" applyProtection="1">
      <alignment horizontal="center" vertical="center"/>
      <protection locked="0"/>
    </xf>
    <xf numFmtId="0" fontId="0" fillId="0" borderId="0" xfId="0" applyAlignment="1">
      <alignment wrapText="1"/>
    </xf>
    <xf numFmtId="0" fontId="1" fillId="0" borderId="0" xfId="0" applyFont="1" applyAlignment="1" applyProtection="1">
      <alignment horizontal="left" wrapText="1"/>
      <protection locked="0"/>
    </xf>
    <xf numFmtId="0" fontId="1" fillId="0" borderId="41" xfId="0" applyFont="1" applyBorder="1" applyAlignment="1" applyProtection="1">
      <alignment horizontal="center" vertical="center" wrapText="1"/>
      <protection locked="0"/>
    </xf>
    <xf numFmtId="0" fontId="1" fillId="0" borderId="44" xfId="0" applyFont="1" applyBorder="1" applyAlignment="1" applyProtection="1">
      <alignment horizontal="center" vertical="center" wrapText="1"/>
      <protection locked="0"/>
    </xf>
    <xf numFmtId="0" fontId="1" fillId="0" borderId="18" xfId="0" applyFont="1" applyBorder="1" applyAlignment="1" applyProtection="1">
      <alignment horizontal="center" vertical="center" wrapText="1"/>
      <protection locked="0"/>
    </xf>
    <xf numFmtId="0" fontId="1" fillId="0" borderId="13" xfId="0" applyFont="1" applyBorder="1" applyAlignment="1" applyProtection="1">
      <alignment horizontal="center" vertical="center" wrapText="1"/>
      <protection locked="0"/>
    </xf>
    <xf numFmtId="0" fontId="1" fillId="0" borderId="10" xfId="0" applyFont="1" applyBorder="1" applyAlignment="1" applyProtection="1">
      <alignment horizontal="center" vertical="center" wrapText="1"/>
      <protection locked="0"/>
    </xf>
    <xf numFmtId="4" fontId="1" fillId="0" borderId="12" xfId="0" applyNumberFormat="1" applyFont="1" applyBorder="1" applyAlignment="1">
      <alignment horizontal="center" vertical="center"/>
    </xf>
    <xf numFmtId="4" fontId="1" fillId="0" borderId="15" xfId="0" applyNumberFormat="1" applyFont="1" applyBorder="1" applyAlignment="1">
      <alignment horizontal="center" vertical="center"/>
    </xf>
    <xf numFmtId="0" fontId="26" fillId="0" borderId="0" xfId="0" applyFont="1" applyAlignment="1" applyProtection="1">
      <alignment horizontal="left" wrapText="1"/>
      <protection locked="0"/>
    </xf>
    <xf numFmtId="0" fontId="27" fillId="0" borderId="27" xfId="0" applyFont="1" applyBorder="1" applyAlignment="1" applyProtection="1">
      <alignment horizontal="center" vertical="center" wrapText="1"/>
      <protection locked="0"/>
    </xf>
    <xf numFmtId="0" fontId="5" fillId="0" borderId="25" xfId="0" applyFont="1" applyBorder="1" applyAlignment="1">
      <alignment horizontal="center" vertical="center" wrapText="1"/>
    </xf>
    <xf numFmtId="0" fontId="5" fillId="0" borderId="47"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47" xfId="0" applyFont="1" applyBorder="1" applyAlignment="1">
      <alignment horizontal="center" vertical="center" wrapText="1"/>
    </xf>
    <xf numFmtId="0" fontId="5" fillId="0" borderId="2" xfId="0" applyFont="1" applyBorder="1" applyAlignment="1">
      <alignment horizontal="center" vertical="center" wrapText="1"/>
    </xf>
    <xf numFmtId="0" fontId="18" fillId="0" borderId="1" xfId="0" applyFont="1" applyBorder="1" applyAlignment="1">
      <alignment vertical="center" wrapText="1"/>
    </xf>
    <xf numFmtId="0" fontId="29" fillId="0" borderId="19" xfId="0" applyFont="1" applyBorder="1" applyAlignment="1" applyProtection="1">
      <alignment horizontal="center" vertical="center"/>
      <protection locked="0"/>
    </xf>
    <xf numFmtId="0" fontId="29" fillId="0" borderId="1" xfId="0" applyFont="1" applyBorder="1" applyAlignment="1" applyProtection="1">
      <alignment horizontal="center" vertical="center"/>
      <protection locked="0"/>
    </xf>
    <xf numFmtId="0" fontId="1" fillId="0" borderId="50" xfId="0" applyFont="1" applyBorder="1" applyAlignment="1" applyProtection="1">
      <alignment horizontal="center" vertical="center" wrapText="1"/>
      <protection locked="0"/>
    </xf>
    <xf numFmtId="0" fontId="1" fillId="0" borderId="18" xfId="0" applyFont="1" applyBorder="1" applyAlignment="1">
      <alignment horizontal="center" vertical="center" wrapText="1"/>
    </xf>
    <xf numFmtId="0" fontId="1" fillId="0" borderId="11" xfId="0" applyFont="1" applyBorder="1" applyAlignment="1">
      <alignment horizontal="center" vertical="center" wrapText="1"/>
    </xf>
    <xf numFmtId="0" fontId="28" fillId="0" borderId="1" xfId="0" applyFont="1" applyBorder="1" applyAlignment="1">
      <alignment horizontal="center" vertical="center" wrapText="1"/>
    </xf>
    <xf numFmtId="2" fontId="26" fillId="0" borderId="53" xfId="0" applyNumberFormat="1" applyFont="1" applyBorder="1" applyAlignment="1">
      <alignment horizontal="center" vertical="center"/>
    </xf>
    <xf numFmtId="4" fontId="1" fillId="0" borderId="1" xfId="0" applyNumberFormat="1" applyFont="1" applyBorder="1" applyAlignment="1" applyProtection="1">
      <alignment horizontal="center" vertical="center"/>
      <protection locked="0"/>
    </xf>
    <xf numFmtId="0" fontId="25" fillId="0" borderId="54" xfId="0" applyFont="1" applyBorder="1" applyAlignment="1">
      <alignment horizontal="center" vertical="center"/>
    </xf>
    <xf numFmtId="4" fontId="26" fillId="0" borderId="1" xfId="0" applyNumberFormat="1" applyFont="1" applyBorder="1" applyAlignment="1" applyProtection="1">
      <alignment horizontal="center" vertical="center"/>
      <protection locked="0"/>
    </xf>
    <xf numFmtId="0" fontId="32" fillId="0" borderId="1" xfId="0" applyFont="1" applyBorder="1" applyAlignment="1">
      <alignment horizontal="center" vertical="center" wrapText="1"/>
    </xf>
    <xf numFmtId="0" fontId="13" fillId="0" borderId="0" xfId="0" applyFont="1" applyAlignment="1">
      <alignment horizontal="left" vertical="center" wrapText="1"/>
    </xf>
    <xf numFmtId="0" fontId="18" fillId="3" borderId="8" xfId="0" applyFont="1" applyFill="1" applyBorder="1" applyAlignment="1">
      <alignment horizontal="center" vertical="center" wrapText="1"/>
    </xf>
    <xf numFmtId="0" fontId="18" fillId="3" borderId="40" xfId="0" applyFont="1" applyFill="1" applyBorder="1" applyAlignment="1">
      <alignment horizontal="center" vertical="center" wrapText="1"/>
    </xf>
    <xf numFmtId="0" fontId="2" fillId="3" borderId="46" xfId="0" applyFont="1" applyFill="1" applyBorder="1" applyAlignment="1">
      <alignment horizontal="center" vertical="center" wrapText="1"/>
    </xf>
    <xf numFmtId="0" fontId="2" fillId="3" borderId="35" xfId="0" applyFont="1" applyFill="1" applyBorder="1" applyAlignment="1">
      <alignment horizontal="center" vertical="center" wrapText="1"/>
    </xf>
    <xf numFmtId="0" fontId="2" fillId="3" borderId="25" xfId="0" applyFont="1" applyFill="1" applyBorder="1" applyAlignment="1">
      <alignment horizontal="center" vertical="center" wrapText="1"/>
    </xf>
    <xf numFmtId="0" fontId="2" fillId="3" borderId="26" xfId="0" applyFont="1" applyFill="1" applyBorder="1" applyAlignment="1">
      <alignment horizontal="center" vertical="center" wrapText="1"/>
    </xf>
    <xf numFmtId="0" fontId="18" fillId="3" borderId="21" xfId="0" applyFont="1" applyFill="1" applyBorder="1" applyAlignment="1">
      <alignment horizontal="center" vertical="center" wrapText="1"/>
    </xf>
    <xf numFmtId="0" fontId="18" fillId="3" borderId="39" xfId="0" applyFont="1" applyFill="1" applyBorder="1" applyAlignment="1">
      <alignment horizontal="center" vertical="center" wrapText="1"/>
    </xf>
    <xf numFmtId="0" fontId="2" fillId="3" borderId="47" xfId="0" applyFont="1" applyFill="1" applyBorder="1" applyAlignment="1">
      <alignment horizontal="center" vertical="center" wrapText="1"/>
    </xf>
    <xf numFmtId="0" fontId="2" fillId="3" borderId="38" xfId="0" applyFont="1" applyFill="1" applyBorder="1" applyAlignment="1">
      <alignment horizontal="center" vertical="center" wrapText="1"/>
    </xf>
    <xf numFmtId="0" fontId="1" fillId="0" borderId="16" xfId="0" applyFont="1" applyBorder="1" applyAlignment="1" applyProtection="1">
      <alignment horizontal="center" vertical="center" wrapText="1"/>
      <protection locked="0"/>
    </xf>
    <xf numFmtId="0" fontId="1" fillId="0" borderId="24" xfId="0" applyFont="1" applyBorder="1" applyAlignment="1" applyProtection="1">
      <alignment horizontal="center" vertical="center" wrapText="1"/>
      <protection locked="0"/>
    </xf>
    <xf numFmtId="0" fontId="1" fillId="0" borderId="42" xfId="0" applyFont="1" applyBorder="1" applyAlignment="1" applyProtection="1">
      <alignment horizontal="center" vertical="center" wrapText="1"/>
      <protection locked="0"/>
    </xf>
    <xf numFmtId="0" fontId="1" fillId="0" borderId="23" xfId="0" applyFont="1" applyBorder="1" applyAlignment="1" applyProtection="1">
      <alignment horizontal="center" vertical="center" wrapText="1"/>
      <protection locked="0"/>
    </xf>
    <xf numFmtId="0" fontId="1" fillId="0" borderId="9" xfId="0" applyFont="1" applyBorder="1" applyAlignment="1" applyProtection="1">
      <alignment horizontal="center" vertical="center" wrapText="1"/>
      <protection locked="0"/>
    </xf>
    <xf numFmtId="0" fontId="12" fillId="0" borderId="18" xfId="0" applyFont="1" applyBorder="1" applyAlignment="1">
      <alignment horizontal="center" vertical="center" wrapText="1"/>
    </xf>
    <xf numFmtId="0" fontId="12" fillId="0" borderId="19" xfId="0" applyFont="1" applyBorder="1" applyAlignment="1">
      <alignment horizontal="center" vertical="center" wrapText="1"/>
    </xf>
    <xf numFmtId="0" fontId="12" fillId="0" borderId="20"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4" xfId="0" applyFont="1" applyBorder="1" applyAlignment="1">
      <alignment horizontal="center" vertical="center" wrapText="1"/>
    </xf>
    <xf numFmtId="0" fontId="2" fillId="0" borderId="0" xfId="0" applyFont="1" applyAlignment="1">
      <alignment horizontal="left" wrapText="1"/>
    </xf>
    <xf numFmtId="0" fontId="26" fillId="0" borderId="33" xfId="0" applyFont="1" applyBorder="1" applyAlignment="1">
      <alignment horizontal="left" vertical="center" wrapText="1"/>
    </xf>
    <xf numFmtId="0" fontId="1" fillId="0" borderId="29" xfId="0" applyFont="1" applyBorder="1" applyAlignment="1">
      <alignment horizontal="left" vertical="center" wrapText="1"/>
    </xf>
    <xf numFmtId="0" fontId="1" fillId="0" borderId="31" xfId="0" applyFont="1" applyBorder="1" applyAlignment="1">
      <alignment horizontal="left" vertical="center" wrapText="1"/>
    </xf>
    <xf numFmtId="0" fontId="2" fillId="3" borderId="33" xfId="0" applyFont="1" applyFill="1" applyBorder="1" applyAlignment="1">
      <alignment horizontal="center" vertical="center" wrapText="1"/>
    </xf>
    <xf numFmtId="0" fontId="2" fillId="3" borderId="31"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applyAlignment="1" applyProtection="1">
      <alignment horizontal="left" wrapText="1"/>
      <protection locked="0"/>
    </xf>
    <xf numFmtId="0" fontId="2" fillId="0" borderId="11" xfId="0" applyFont="1" applyBorder="1" applyAlignment="1">
      <alignment horizontal="right" vertical="center"/>
    </xf>
    <xf numFmtId="0" fontId="2" fillId="0" borderId="1" xfId="0" applyFont="1" applyBorder="1" applyAlignment="1">
      <alignment horizontal="right" vertical="center"/>
    </xf>
    <xf numFmtId="0" fontId="1" fillId="0" borderId="8" xfId="0" applyFont="1" applyBorder="1" applyAlignment="1" applyProtection="1">
      <alignment horizontal="center" vertical="center" wrapText="1"/>
      <protection locked="0"/>
    </xf>
    <xf numFmtId="0" fontId="2" fillId="2" borderId="47" xfId="0" applyFont="1" applyFill="1" applyBorder="1" applyAlignment="1">
      <alignment horizontal="center" vertical="center" wrapText="1"/>
    </xf>
    <xf numFmtId="0" fontId="2" fillId="2" borderId="36" xfId="0" applyFont="1" applyFill="1" applyBorder="1" applyAlignment="1">
      <alignment horizontal="center" vertical="center" wrapText="1"/>
    </xf>
    <xf numFmtId="0" fontId="18" fillId="3" borderId="2" xfId="0" applyFont="1" applyFill="1" applyBorder="1" applyAlignment="1">
      <alignment horizontal="center" vertical="center" wrapText="1"/>
    </xf>
    <xf numFmtId="0" fontId="18" fillId="3" borderId="0" xfId="0" applyFont="1" applyFill="1" applyAlignment="1">
      <alignment horizontal="center" vertical="center" wrapText="1"/>
    </xf>
    <xf numFmtId="0" fontId="2" fillId="3" borderId="36" xfId="0" applyFont="1" applyFill="1" applyBorder="1" applyAlignment="1">
      <alignment horizontal="center" vertical="center" wrapText="1"/>
    </xf>
    <xf numFmtId="0" fontId="18" fillId="3" borderId="47" xfId="0" applyFont="1" applyFill="1" applyBorder="1" applyAlignment="1">
      <alignment horizontal="center" vertical="center" wrapText="1"/>
    </xf>
    <xf numFmtId="0" fontId="18" fillId="3" borderId="3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34" xfId="0" applyFont="1" applyFill="1" applyBorder="1" applyAlignment="1">
      <alignment horizontal="center" vertical="center" wrapText="1"/>
    </xf>
    <xf numFmtId="0" fontId="12" fillId="0" borderId="0" xfId="0" applyFont="1" applyAlignment="1">
      <alignment horizontal="center" vertical="center" wrapText="1"/>
    </xf>
    <xf numFmtId="0" fontId="2" fillId="2" borderId="25" xfId="0" applyFont="1" applyFill="1" applyBorder="1" applyAlignment="1">
      <alignment horizontal="center" vertical="center" wrapText="1"/>
    </xf>
    <xf numFmtId="0" fontId="2" fillId="2" borderId="26" xfId="0" applyFont="1" applyFill="1" applyBorder="1" applyAlignment="1">
      <alignment horizontal="center" vertical="center" wrapText="1"/>
    </xf>
    <xf numFmtId="0" fontId="30" fillId="0" borderId="0" xfId="0" applyFont="1" applyAlignment="1" applyProtection="1">
      <alignment horizontal="center" vertical="center" wrapText="1"/>
      <protection locked="0"/>
    </xf>
    <xf numFmtId="0" fontId="14" fillId="0" borderId="0" xfId="0" applyFont="1" applyAlignment="1">
      <alignment horizontal="left" vertical="center"/>
    </xf>
    <xf numFmtId="0" fontId="22" fillId="0" borderId="0" xfId="0" applyFont="1" applyAlignment="1" applyProtection="1">
      <alignment horizontal="center"/>
      <protection locked="0"/>
    </xf>
    <xf numFmtId="0" fontId="2" fillId="3" borderId="42" xfId="0" applyFont="1" applyFill="1" applyBorder="1" applyAlignment="1">
      <alignment horizontal="left" vertical="top" wrapText="1"/>
    </xf>
    <xf numFmtId="0" fontId="2" fillId="3" borderId="23" xfId="0" applyFont="1" applyFill="1" applyBorder="1" applyAlignment="1">
      <alignment horizontal="left" vertical="top" wrapText="1"/>
    </xf>
    <xf numFmtId="0" fontId="2" fillId="3" borderId="9" xfId="0" applyFont="1" applyFill="1" applyBorder="1" applyAlignment="1">
      <alignment horizontal="left" vertical="top" wrapText="1"/>
    </xf>
    <xf numFmtId="0" fontId="2" fillId="3" borderId="11" xfId="0" applyFont="1" applyFill="1" applyBorder="1" applyAlignment="1">
      <alignment horizontal="left" vertical="top" wrapText="1"/>
    </xf>
    <xf numFmtId="0" fontId="2" fillId="3" borderId="1" xfId="0" applyFont="1" applyFill="1" applyBorder="1" applyAlignment="1">
      <alignment horizontal="left" vertical="top" wrapText="1"/>
    </xf>
    <xf numFmtId="0" fontId="2" fillId="3" borderId="12" xfId="0" applyFont="1" applyFill="1" applyBorder="1" applyAlignment="1">
      <alignment horizontal="left" vertical="top" wrapText="1"/>
    </xf>
    <xf numFmtId="0" fontId="2" fillId="0" borderId="3" xfId="0" applyFont="1" applyBorder="1" applyAlignment="1" applyProtection="1">
      <alignment horizontal="center" vertical="top" wrapText="1"/>
      <protection locked="0"/>
    </xf>
    <xf numFmtId="0" fontId="2" fillId="0" borderId="37" xfId="0" applyFont="1" applyBorder="1" applyAlignment="1" applyProtection="1">
      <alignment horizontal="center" vertical="top" wrapText="1"/>
      <protection locked="0"/>
    </xf>
    <xf numFmtId="0" fontId="12" fillId="0" borderId="0" xfId="0" applyFont="1" applyAlignment="1">
      <alignment horizontal="center" vertical="center"/>
    </xf>
    <xf numFmtId="0" fontId="12" fillId="0" borderId="4" xfId="0" applyFont="1" applyBorder="1" applyAlignment="1">
      <alignment horizontal="center" vertical="center"/>
    </xf>
    <xf numFmtId="0" fontId="2" fillId="0" borderId="23" xfId="0" applyFont="1" applyBorder="1" applyAlignment="1" applyProtection="1">
      <alignment horizontal="center" vertical="top" wrapText="1"/>
      <protection locked="0"/>
    </xf>
    <xf numFmtId="0" fontId="2" fillId="0" borderId="9" xfId="0" applyFont="1" applyBorder="1" applyAlignment="1" applyProtection="1">
      <alignment horizontal="center" vertical="top" wrapText="1"/>
      <protection locked="0"/>
    </xf>
    <xf numFmtId="0" fontId="2" fillId="3" borderId="32" xfId="0" applyFont="1" applyFill="1" applyBorder="1" applyAlignment="1">
      <alignment horizontal="left" vertical="top" wrapText="1"/>
    </xf>
    <xf numFmtId="0" fontId="2" fillId="3" borderId="3" xfId="0" applyFont="1" applyFill="1" applyBorder="1" applyAlignment="1">
      <alignment horizontal="left" vertical="top" wrapText="1"/>
    </xf>
    <xf numFmtId="0" fontId="2" fillId="3" borderId="37" xfId="0" applyFont="1" applyFill="1" applyBorder="1" applyAlignment="1">
      <alignment horizontal="left" vertical="top" wrapText="1"/>
    </xf>
    <xf numFmtId="0" fontId="2" fillId="3" borderId="41" xfId="0" applyFont="1" applyFill="1" applyBorder="1" applyAlignment="1">
      <alignment horizontal="left" vertical="top" wrapText="1"/>
    </xf>
    <xf numFmtId="0" fontId="2" fillId="3" borderId="24" xfId="0" applyFont="1" applyFill="1" applyBorder="1" applyAlignment="1">
      <alignment horizontal="left" vertical="top" wrapText="1"/>
    </xf>
    <xf numFmtId="0" fontId="2" fillId="3" borderId="17" xfId="0" applyFont="1" applyFill="1" applyBorder="1" applyAlignment="1">
      <alignment horizontal="left" vertical="top" wrapText="1"/>
    </xf>
    <xf numFmtId="0" fontId="1" fillId="0" borderId="11" xfId="0" applyFont="1" applyBorder="1" applyAlignment="1">
      <alignment horizontal="left" vertical="center" wrapText="1"/>
    </xf>
    <xf numFmtId="0" fontId="1" fillId="0" borderId="1" xfId="0" applyFont="1" applyBorder="1" applyAlignment="1">
      <alignment horizontal="left" vertical="center" wrapText="1"/>
    </xf>
    <xf numFmtId="0" fontId="1" fillId="0" borderId="12" xfId="0" applyFont="1" applyBorder="1" applyAlignment="1">
      <alignment horizontal="left" vertical="center" wrapText="1"/>
    </xf>
    <xf numFmtId="0" fontId="2" fillId="3" borderId="48" xfId="0" applyFont="1" applyFill="1" applyBorder="1" applyAlignment="1">
      <alignment horizontal="center" vertical="center" wrapText="1"/>
    </xf>
    <xf numFmtId="0" fontId="2" fillId="3" borderId="49" xfId="0" applyFont="1" applyFill="1" applyBorder="1" applyAlignment="1">
      <alignment horizontal="center" vertical="center" wrapText="1"/>
    </xf>
    <xf numFmtId="0" fontId="2" fillId="3" borderId="29" xfId="0" applyFont="1" applyFill="1" applyBorder="1" applyAlignment="1">
      <alignment horizontal="center" vertical="center" wrapText="1"/>
    </xf>
    <xf numFmtId="0" fontId="1" fillId="0" borderId="41" xfId="0" applyFont="1" applyBorder="1" applyAlignment="1" applyProtection="1">
      <alignment horizontal="center" vertical="center" wrapText="1"/>
      <protection locked="0"/>
    </xf>
    <xf numFmtId="0" fontId="1" fillId="0" borderId="17" xfId="0" applyFont="1" applyBorder="1" applyAlignment="1" applyProtection="1">
      <alignment horizontal="center" vertical="center" wrapText="1"/>
      <protection locked="0"/>
    </xf>
    <xf numFmtId="0" fontId="2" fillId="3" borderId="28" xfId="0" applyFont="1" applyFill="1" applyBorder="1" applyAlignment="1">
      <alignment horizontal="center" vertical="center" wrapText="1"/>
    </xf>
    <xf numFmtId="0" fontId="2" fillId="0" borderId="24" xfId="0" applyFont="1" applyBorder="1" applyAlignment="1" applyProtection="1">
      <alignment horizontal="center" vertical="top" wrapText="1"/>
      <protection locked="0"/>
    </xf>
    <xf numFmtId="0" fontId="2" fillId="0" borderId="17" xfId="0" applyFont="1" applyBorder="1" applyAlignment="1" applyProtection="1">
      <alignment horizontal="center" vertical="top" wrapText="1"/>
      <protection locked="0"/>
    </xf>
    <xf numFmtId="0" fontId="18" fillId="2" borderId="2" xfId="0" applyFont="1" applyFill="1" applyBorder="1" applyAlignment="1">
      <alignment horizontal="center" vertical="center" wrapText="1"/>
    </xf>
    <xf numFmtId="0" fontId="18" fillId="2" borderId="0" xfId="0" applyFont="1" applyFill="1" applyAlignment="1">
      <alignment horizontal="center" vertical="center" wrapText="1"/>
    </xf>
    <xf numFmtId="0" fontId="18" fillId="2" borderId="47" xfId="0" applyFont="1" applyFill="1" applyBorder="1" applyAlignment="1">
      <alignment horizontal="center" vertical="center" wrapText="1"/>
    </xf>
    <xf numFmtId="0" fontId="18" fillId="2" borderId="36"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2" fillId="3" borderId="20"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 fillId="0" borderId="5" xfId="0" applyFont="1" applyBorder="1" applyAlignment="1" applyProtection="1">
      <alignment horizontal="center" vertical="center" wrapText="1"/>
      <protection locked="0"/>
    </xf>
    <xf numFmtId="0" fontId="1" fillId="0" borderId="14" xfId="0" applyFont="1" applyBorder="1" applyAlignment="1" applyProtection="1">
      <alignment horizontal="center" vertical="center" wrapText="1"/>
      <protection locked="0"/>
    </xf>
    <xf numFmtId="0" fontId="2" fillId="3" borderId="30" xfId="0" applyFont="1" applyFill="1" applyBorder="1" applyAlignment="1">
      <alignment horizontal="center" vertical="center" wrapText="1"/>
    </xf>
    <xf numFmtId="0" fontId="2" fillId="3" borderId="45" xfId="0" applyFont="1" applyFill="1" applyBorder="1" applyAlignment="1">
      <alignment horizontal="center" vertical="center" wrapText="1"/>
    </xf>
    <xf numFmtId="0" fontId="27" fillId="0" borderId="28" xfId="0" applyFont="1" applyBorder="1" applyAlignment="1" applyProtection="1">
      <alignment horizontal="center" vertical="center" wrapText="1"/>
      <protection locked="0"/>
    </xf>
    <xf numFmtId="0" fontId="27" fillId="0" borderId="30" xfId="0" applyFont="1" applyBorder="1" applyAlignment="1" applyProtection="1">
      <alignment horizontal="center" vertical="center" wrapText="1"/>
      <protection locked="0"/>
    </xf>
    <xf numFmtId="0" fontId="25" fillId="0" borderId="28" xfId="0" applyFont="1" applyBorder="1" applyAlignment="1" applyProtection="1">
      <alignment horizontal="center" vertical="center"/>
      <protection locked="0"/>
    </xf>
    <xf numFmtId="0" fontId="25" fillId="0" borderId="29" xfId="0" applyFont="1" applyBorder="1" applyAlignment="1" applyProtection="1">
      <alignment horizontal="center" vertical="center"/>
      <protection locked="0"/>
    </xf>
    <xf numFmtId="0" fontId="25" fillId="0" borderId="31" xfId="0" applyFont="1" applyBorder="1" applyAlignment="1" applyProtection="1">
      <alignment horizontal="center" vertical="center"/>
      <protection locked="0"/>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2" fillId="0" borderId="13" xfId="0" applyFont="1" applyBorder="1" applyAlignment="1">
      <alignment horizontal="right" vertical="center"/>
    </xf>
    <xf numFmtId="0" fontId="2" fillId="0" borderId="14" xfId="0" applyFont="1" applyBorder="1" applyAlignment="1">
      <alignment horizontal="right" vertical="center"/>
    </xf>
    <xf numFmtId="0" fontId="2" fillId="3" borderId="33" xfId="0" applyFont="1" applyFill="1" applyBorder="1" applyAlignment="1">
      <alignment horizontal="center" vertical="center"/>
    </xf>
    <xf numFmtId="0" fontId="2" fillId="3" borderId="29" xfId="0" applyFont="1" applyFill="1" applyBorder="1" applyAlignment="1">
      <alignment horizontal="center" vertical="center"/>
    </xf>
    <xf numFmtId="0" fontId="2" fillId="3" borderId="31" xfId="0" applyFont="1" applyFill="1" applyBorder="1" applyAlignment="1">
      <alignment horizontal="center" vertical="center"/>
    </xf>
    <xf numFmtId="0" fontId="24"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3" fontId="8" fillId="0" borderId="1" xfId="0" applyNumberFormat="1" applyFont="1" applyFill="1" applyBorder="1" applyAlignment="1">
      <alignment horizontal="center" vertical="center" wrapText="1"/>
    </xf>
    <xf numFmtId="3" fontId="32" fillId="0" borderId="1" xfId="0" applyNumberFormat="1" applyFont="1" applyFill="1" applyBorder="1" applyAlignment="1">
      <alignment horizontal="center" vertical="center" wrapText="1"/>
    </xf>
    <xf numFmtId="0" fontId="32" fillId="4" borderId="33" xfId="0" applyFont="1" applyFill="1" applyBorder="1" applyAlignment="1">
      <alignment horizontal="left" vertical="center" wrapText="1"/>
    </xf>
    <xf numFmtId="0" fontId="32" fillId="4" borderId="29" xfId="0" applyFont="1" applyFill="1" applyBorder="1" applyAlignment="1">
      <alignment horizontal="left" vertical="center" wrapText="1"/>
    </xf>
    <xf numFmtId="0" fontId="32" fillId="4" borderId="31" xfId="0" applyFont="1" applyFill="1" applyBorder="1" applyAlignment="1">
      <alignment horizontal="left" vertical="center" wrapText="1"/>
    </xf>
    <xf numFmtId="0" fontId="2" fillId="0" borderId="51" xfId="0" applyFont="1" applyFill="1" applyBorder="1" applyAlignment="1" applyProtection="1">
      <alignment horizontal="left" vertical="center" wrapText="1"/>
      <protection locked="0"/>
    </xf>
    <xf numFmtId="0" fontId="1" fillId="0" borderId="52" xfId="0" applyFont="1" applyFill="1" applyBorder="1" applyAlignment="1" applyProtection="1">
      <alignment horizontal="left" vertical="center" wrapText="1"/>
      <protection locked="0"/>
    </xf>
    <xf numFmtId="3" fontId="1" fillId="0" borderId="1" xfId="0" applyNumberFormat="1" applyFont="1" applyFill="1" applyBorder="1" applyAlignment="1" applyProtection="1">
      <alignment horizontal="center" vertical="center"/>
      <protection locked="0"/>
    </xf>
    <xf numFmtId="2" fontId="26" fillId="0" borderId="1" xfId="0" applyNumberFormat="1" applyFont="1" applyFill="1" applyBorder="1" applyAlignment="1" applyProtection="1">
      <alignment horizontal="center" vertical="center"/>
      <protection locked="0"/>
    </xf>
    <xf numFmtId="0" fontId="38" fillId="4" borderId="33" xfId="0" applyFont="1" applyFill="1" applyBorder="1" applyAlignment="1">
      <alignment horizontal="left" vertical="center" wrapText="1"/>
    </xf>
    <xf numFmtId="0" fontId="1" fillId="4" borderId="29" xfId="0" applyFont="1" applyFill="1" applyBorder="1" applyAlignment="1">
      <alignment horizontal="left" vertical="center" wrapText="1"/>
    </xf>
    <xf numFmtId="0" fontId="1" fillId="4" borderId="31" xfId="0" applyFont="1" applyFill="1" applyBorder="1" applyAlignment="1">
      <alignment horizontal="left" vertical="center" wrapText="1"/>
    </xf>
  </cellXfs>
  <cellStyles count="1">
    <cellStyle name="Normal" xfId="0" builtinId="0"/>
  </cellStyles>
  <dxfs count="18">
    <dxf>
      <font>
        <b val="0"/>
        <i val="0"/>
        <strike val="0"/>
        <condense val="0"/>
        <extend val="0"/>
        <outline val="0"/>
        <shadow val="0"/>
        <u val="none"/>
        <vertAlign val="baseline"/>
        <sz val="11"/>
        <color theme="1"/>
        <name val="Tahoma"/>
        <scheme val="none"/>
      </font>
      <numFmt numFmtId="2" formatCode="0.00"/>
      <alignment horizontal="center"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Tahoma"/>
        <scheme val="none"/>
      </font>
      <numFmt numFmtId="2" formatCode="0.00"/>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1"/>
        <color auto="1"/>
        <name val="Tahoma"/>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Tahoma"/>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1"/>
        <color theme="1"/>
        <name val="Tahoma"/>
        <scheme val="none"/>
      </font>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outline="0">
        <left style="medium">
          <color indexed="64"/>
        </left>
        <right style="medium">
          <color indexed="64"/>
        </right>
        <top style="medium">
          <color indexed="64"/>
        </top>
        <bottom style="thin">
          <color indexed="64"/>
        </bottom>
      </border>
    </dxf>
    <dxf>
      <border>
        <bottom style="medium">
          <color indexed="64"/>
        </bottom>
      </border>
    </dxf>
    <dxf>
      <font>
        <b/>
        <strike val="0"/>
        <outline val="0"/>
        <shadow val="0"/>
        <u val="none"/>
        <vertAlign val="baseline"/>
        <sz val="12"/>
        <name val="Tahoma"/>
        <scheme val="none"/>
      </font>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11"/>
        <color theme="1"/>
        <name val="Tahoma"/>
        <scheme val="none"/>
      </font>
      <numFmt numFmtId="2" formatCode="0.00"/>
      <alignment horizontal="center"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Tahoma"/>
        <scheme val="none"/>
      </font>
      <numFmt numFmtId="2" formatCode="0.00"/>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1"/>
        <color auto="1"/>
        <name val="Tahoma"/>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Tahoma"/>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1"/>
        <color theme="1"/>
        <name val="Tahoma"/>
        <scheme val="none"/>
      </font>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outline="0">
        <left style="medium">
          <color indexed="64"/>
        </left>
        <right style="medium">
          <color indexed="64"/>
        </right>
        <top style="medium">
          <color indexed="64"/>
        </top>
        <bottom style="thin">
          <color indexed="64"/>
        </bottom>
      </border>
    </dxf>
    <dxf>
      <border>
        <bottom style="medium">
          <color indexed="64"/>
        </bottom>
      </border>
    </dxf>
    <dxf>
      <font>
        <b/>
        <strike val="0"/>
        <outline val="0"/>
        <shadow val="0"/>
        <u val="none"/>
        <vertAlign val="baseline"/>
        <sz val="12"/>
        <name val="Tahoma"/>
        <scheme val="none"/>
      </font>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0000000}" name="Table6" displayName="Table6" ref="B42:G46" totalsRowShown="0" headerRowDxfId="17" headerRowBorderDxfId="16" tableBorderDxfId="15">
  <tableColumns count="6">
    <tableColumn id="1" xr3:uid="{00000000-0010-0000-0000-000001000000}" name="Eil.Nr. " dataDxfId="14"/>
    <tableColumn id="2" xr3:uid="{00000000-0010-0000-0000-000002000000}" name="Pirkimo objektas " dataDxfId="13"/>
    <tableColumn id="5" xr3:uid="{00000000-0010-0000-0000-000005000000}" name="Mato vienetas" dataDxfId="12"/>
    <tableColumn id="6" xr3:uid="{00000000-0010-0000-0000-000006000000}" name="Kiekis" dataDxfId="11"/>
    <tableColumn id="7" xr3:uid="{00000000-0010-0000-0000-000007000000}" name="Mato vieneto kaina EUR be PVM_x000a_(pildo tiekėjas)" dataDxfId="10"/>
    <tableColumn id="9" xr3:uid="{00000000-0010-0000-0000-000009000000}" name="Kaina EUR be PVM_x000a_(4×5)" dataDxfId="9">
      <calculatedColumnFormula>E43*F43</calculatedColumnFormula>
    </tableColumn>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5F3A66E-9D18-4619-AB84-BD06D994AFC5}" name="Table63" displayName="Table63" ref="B42:G48" totalsRowShown="0" headerRowDxfId="8" headerRowBorderDxfId="7" tableBorderDxfId="6">
  <tableColumns count="6">
    <tableColumn id="1" xr3:uid="{7EF2DCBB-CCD6-455C-8551-337C64D89C4D}" name="Eil.Nr. " dataDxfId="5"/>
    <tableColumn id="2" xr3:uid="{EC771A0F-3BE9-4052-B4A4-D49D737C9094}" name="Pirkimo objektas " dataDxfId="4"/>
    <tableColumn id="5" xr3:uid="{5DC9812E-ACB0-43A9-8938-735012A5AA9F}" name="Mato vienetas" dataDxfId="3"/>
    <tableColumn id="6" xr3:uid="{62DD2350-505D-4A44-8762-1038E7F97ACF}" name="Kiekis" dataDxfId="2"/>
    <tableColumn id="7" xr3:uid="{B3E2F1E9-E5B9-416E-8E5D-DAD995C3B1A6}" name="Mato vieneto kaina EUR be PVM_x000a_(pildo tiekėjas)" dataDxfId="1"/>
    <tableColumn id="9" xr3:uid="{086BC845-528B-499A-B5EA-4251D07D9F97}" name="Kaina EUR be PVM_x000a_(4×5)" dataDxfId="0">
      <calculatedColumnFormula>E43*F43</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A1:H80"/>
  <sheetViews>
    <sheetView showGridLines="0" topLeftCell="A75" zoomScale="90" zoomScaleNormal="90" workbookViewId="0">
      <selection activeCell="M47" sqref="M47"/>
    </sheetView>
  </sheetViews>
  <sheetFormatPr defaultColWidth="9.28515625" defaultRowHeight="14.25" x14ac:dyDescent="0.2"/>
  <cols>
    <col min="1" max="1" width="9.28515625" style="1"/>
    <col min="2" max="2" width="5.42578125" style="1" customWidth="1"/>
    <col min="3" max="3" width="75.7109375" style="1" customWidth="1"/>
    <col min="4" max="4" width="25.5703125" style="45" customWidth="1"/>
    <col min="5" max="5" width="26.42578125" style="45" customWidth="1"/>
    <col min="6" max="6" width="37.28515625" style="1" customWidth="1"/>
    <col min="7" max="7" width="50.7109375" style="1" customWidth="1"/>
    <col min="8" max="16384" width="9.28515625" style="1"/>
  </cols>
  <sheetData>
    <row r="1" spans="1:7" s="9" customFormat="1" ht="138.75" customHeight="1" x14ac:dyDescent="0.2">
      <c r="A1" s="30"/>
      <c r="B1" s="137" t="s">
        <v>0</v>
      </c>
      <c r="C1" s="137"/>
      <c r="D1" s="137"/>
      <c r="E1" s="137"/>
      <c r="F1" s="137"/>
      <c r="G1" s="137"/>
    </row>
    <row r="2" spans="1:7" ht="20.25" customHeight="1" x14ac:dyDescent="0.25">
      <c r="A2" s="15"/>
      <c r="B2" s="139" t="s">
        <v>1</v>
      </c>
      <c r="C2" s="139"/>
      <c r="D2" s="139"/>
      <c r="E2" s="139"/>
      <c r="F2" s="139"/>
      <c r="G2" s="139"/>
    </row>
    <row r="3" spans="1:7" ht="24.75" customHeight="1" x14ac:dyDescent="0.25">
      <c r="A3" s="15"/>
      <c r="B3" s="139" t="s">
        <v>2</v>
      </c>
      <c r="C3" s="139"/>
      <c r="D3" s="139"/>
      <c r="E3" s="139"/>
      <c r="F3" s="139"/>
      <c r="G3" s="139"/>
    </row>
    <row r="4" spans="1:7" ht="18.75" customHeight="1" x14ac:dyDescent="0.2">
      <c r="B4" s="138" t="s">
        <v>3</v>
      </c>
      <c r="C4" s="138"/>
      <c r="D4" s="138"/>
      <c r="E4" s="138"/>
      <c r="F4" s="138"/>
      <c r="G4" s="138"/>
    </row>
    <row r="5" spans="1:7" ht="9.75" customHeight="1" x14ac:dyDescent="0.2">
      <c r="B5" s="148" t="s">
        <v>4</v>
      </c>
      <c r="C5" s="148"/>
      <c r="D5" s="148"/>
      <c r="E5" s="148"/>
      <c r="F5" s="148"/>
      <c r="G5" s="148"/>
    </row>
    <row r="6" spans="1:7" ht="28.5" customHeight="1" thickBot="1" x14ac:dyDescent="0.25">
      <c r="B6" s="149"/>
      <c r="C6" s="149"/>
      <c r="D6" s="149"/>
      <c r="E6" s="149"/>
      <c r="F6" s="149"/>
      <c r="G6" s="149"/>
    </row>
    <row r="7" spans="1:7" ht="45" customHeight="1" x14ac:dyDescent="0.2">
      <c r="B7" s="140" t="s">
        <v>5</v>
      </c>
      <c r="C7" s="141"/>
      <c r="D7" s="142"/>
      <c r="E7" s="150"/>
      <c r="F7" s="150"/>
      <c r="G7" s="151"/>
    </row>
    <row r="8" spans="1:7" ht="23.25" customHeight="1" x14ac:dyDescent="0.2">
      <c r="B8" s="143" t="s">
        <v>6</v>
      </c>
      <c r="C8" s="144"/>
      <c r="D8" s="145"/>
      <c r="E8" s="146"/>
      <c r="F8" s="146"/>
      <c r="G8" s="147"/>
    </row>
    <row r="9" spans="1:7" ht="36.75" customHeight="1" x14ac:dyDescent="0.2">
      <c r="B9" s="152" t="s">
        <v>7</v>
      </c>
      <c r="C9" s="153"/>
      <c r="D9" s="154"/>
      <c r="E9" s="146"/>
      <c r="F9" s="146"/>
      <c r="G9" s="147"/>
    </row>
    <row r="10" spans="1:7" ht="23.25" customHeight="1" x14ac:dyDescent="0.2">
      <c r="B10" s="152" t="s">
        <v>8</v>
      </c>
      <c r="C10" s="153"/>
      <c r="D10" s="154"/>
      <c r="E10" s="146"/>
      <c r="F10" s="146"/>
      <c r="G10" s="147"/>
    </row>
    <row r="11" spans="1:7" ht="36.75" customHeight="1" thickBot="1" x14ac:dyDescent="0.25">
      <c r="B11" s="155" t="s">
        <v>9</v>
      </c>
      <c r="C11" s="156"/>
      <c r="D11" s="157"/>
      <c r="E11" s="167"/>
      <c r="F11" s="167"/>
      <c r="G11" s="168"/>
    </row>
    <row r="12" spans="1:7" ht="15" customHeight="1" x14ac:dyDescent="0.2">
      <c r="B12" s="112" t="s">
        <v>10</v>
      </c>
      <c r="C12" s="112"/>
      <c r="D12" s="112"/>
      <c r="E12" s="112"/>
      <c r="F12" s="112"/>
      <c r="G12" s="112"/>
    </row>
    <row r="13" spans="1:7" ht="15" customHeight="1" x14ac:dyDescent="0.2">
      <c r="B13" s="134"/>
      <c r="C13" s="134"/>
      <c r="D13" s="134"/>
      <c r="E13" s="134"/>
      <c r="F13" s="134"/>
      <c r="G13" s="134"/>
    </row>
    <row r="14" spans="1:7" ht="46.5" customHeight="1" thickBot="1" x14ac:dyDescent="0.25">
      <c r="B14" s="134"/>
      <c r="C14" s="134"/>
      <c r="D14" s="134"/>
      <c r="E14" s="134"/>
      <c r="F14" s="134"/>
      <c r="G14" s="134"/>
    </row>
    <row r="15" spans="1:7" ht="32.25" customHeight="1" thickBot="1" x14ac:dyDescent="0.25">
      <c r="B15" s="102" t="s">
        <v>11</v>
      </c>
      <c r="C15" s="102" t="s">
        <v>12</v>
      </c>
      <c r="D15" s="127" t="s">
        <v>13</v>
      </c>
      <c r="E15" s="130" t="s">
        <v>14</v>
      </c>
      <c r="F15" s="132" t="s">
        <v>15</v>
      </c>
      <c r="G15" s="133"/>
    </row>
    <row r="16" spans="1:7" ht="113.25" customHeight="1" thickBot="1" x14ac:dyDescent="0.25">
      <c r="B16" s="103"/>
      <c r="C16" s="129"/>
      <c r="D16" s="128"/>
      <c r="E16" s="131"/>
      <c r="F16" s="11" t="s">
        <v>16</v>
      </c>
      <c r="G16" s="11" t="s">
        <v>17</v>
      </c>
    </row>
    <row r="17" spans="2:7" s="15" customFormat="1" ht="15" customHeight="1" x14ac:dyDescent="0.2">
      <c r="B17" s="68">
        <v>1</v>
      </c>
      <c r="C17" s="26"/>
      <c r="D17" s="38"/>
      <c r="E17" s="38"/>
      <c r="F17" s="23"/>
      <c r="G17" s="27"/>
    </row>
    <row r="18" spans="2:7" s="15" customFormat="1" ht="15" customHeight="1" thickBot="1" x14ac:dyDescent="0.25">
      <c r="B18" s="67">
        <v>2</v>
      </c>
      <c r="C18" s="28"/>
      <c r="D18" s="39"/>
      <c r="E18" s="39"/>
      <c r="F18" s="21"/>
      <c r="G18" s="29"/>
    </row>
    <row r="19" spans="2:7" ht="15" customHeight="1" x14ac:dyDescent="0.2">
      <c r="B19" s="112" t="s">
        <v>18</v>
      </c>
      <c r="C19" s="134"/>
      <c r="D19" s="134"/>
      <c r="E19" s="134"/>
      <c r="F19" s="134"/>
      <c r="G19" s="134"/>
    </row>
    <row r="20" spans="2:7" ht="15" customHeight="1" x14ac:dyDescent="0.2">
      <c r="B20" s="134"/>
      <c r="C20" s="134"/>
      <c r="D20" s="134"/>
      <c r="E20" s="134"/>
      <c r="F20" s="134"/>
      <c r="G20" s="134"/>
    </row>
    <row r="21" spans="2:7" ht="51.75" customHeight="1" thickBot="1" x14ac:dyDescent="0.25">
      <c r="B21" s="113"/>
      <c r="C21" s="113"/>
      <c r="D21" s="113"/>
      <c r="E21" s="113"/>
      <c r="F21" s="113"/>
      <c r="G21" s="113"/>
    </row>
    <row r="22" spans="2:7" s="2" customFormat="1" ht="73.5" customHeight="1" thickBot="1" x14ac:dyDescent="0.25">
      <c r="B22" s="135" t="s">
        <v>19</v>
      </c>
      <c r="C22" s="125" t="s">
        <v>20</v>
      </c>
      <c r="D22" s="171" t="s">
        <v>21</v>
      </c>
      <c r="E22" s="169" t="s">
        <v>22</v>
      </c>
      <c r="F22" s="125" t="s">
        <v>23</v>
      </c>
      <c r="G22" s="37" t="s">
        <v>24</v>
      </c>
    </row>
    <row r="23" spans="2:7" s="2" customFormat="1" ht="66" customHeight="1" thickBot="1" x14ac:dyDescent="0.25">
      <c r="B23" s="136"/>
      <c r="C23" s="126"/>
      <c r="D23" s="172"/>
      <c r="E23" s="170"/>
      <c r="F23" s="126"/>
      <c r="G23" s="12" t="s">
        <v>25</v>
      </c>
    </row>
    <row r="24" spans="2:7" s="36" customFormat="1" ht="21.75" customHeight="1" x14ac:dyDescent="0.2">
      <c r="B24" s="69">
        <v>1</v>
      </c>
      <c r="C24" s="23"/>
      <c r="D24" s="38"/>
      <c r="E24" s="38"/>
      <c r="F24" s="23"/>
      <c r="G24" s="24"/>
    </row>
    <row r="25" spans="2:7" s="36" customFormat="1" ht="21.75" customHeight="1" thickBot="1" x14ac:dyDescent="0.25">
      <c r="B25" s="70">
        <v>2</v>
      </c>
      <c r="C25" s="21"/>
      <c r="D25" s="39"/>
      <c r="E25" s="39"/>
      <c r="F25" s="25"/>
      <c r="G25" s="22"/>
    </row>
    <row r="26" spans="2:7" s="2" customFormat="1" ht="21.75" customHeight="1" x14ac:dyDescent="0.2">
      <c r="B26" s="134" t="s">
        <v>26</v>
      </c>
      <c r="C26" s="134"/>
      <c r="D26" s="134"/>
      <c r="E26" s="134"/>
      <c r="F26" s="134"/>
      <c r="G26" s="134"/>
    </row>
    <row r="27" spans="2:7" s="2" customFormat="1" ht="12.75" customHeight="1" x14ac:dyDescent="0.2">
      <c r="B27" s="134"/>
      <c r="C27" s="134"/>
      <c r="D27" s="134"/>
      <c r="E27" s="134"/>
      <c r="F27" s="134"/>
      <c r="G27" s="134"/>
    </row>
    <row r="28" spans="2:7" s="2" customFormat="1" ht="48.75" customHeight="1" thickBot="1" x14ac:dyDescent="0.25">
      <c r="B28" s="134"/>
      <c r="C28" s="134"/>
      <c r="D28" s="134"/>
      <c r="E28" s="134"/>
      <c r="F28" s="134"/>
      <c r="G28" s="134"/>
    </row>
    <row r="29" spans="2:7" s="2" customFormat="1" ht="45.75" customHeight="1" thickBot="1" x14ac:dyDescent="0.25">
      <c r="B29" s="161" t="s">
        <v>11</v>
      </c>
      <c r="C29" s="161" t="s">
        <v>27</v>
      </c>
      <c r="D29" s="173" t="s">
        <v>28</v>
      </c>
      <c r="E29" s="174"/>
      <c r="F29" s="179" t="s">
        <v>29</v>
      </c>
      <c r="G29" s="180"/>
    </row>
    <row r="30" spans="2:7" s="2" customFormat="1" ht="21.75" customHeight="1" thickBot="1" x14ac:dyDescent="0.25">
      <c r="B30" s="162"/>
      <c r="C30" s="162"/>
      <c r="D30" s="175"/>
      <c r="E30" s="176"/>
      <c r="F30" s="13" t="s">
        <v>16</v>
      </c>
      <c r="G30" s="10" t="s">
        <v>17</v>
      </c>
    </row>
    <row r="31" spans="2:7" s="36" customFormat="1" ht="25.5" customHeight="1" x14ac:dyDescent="0.2">
      <c r="B31" s="71">
        <v>1</v>
      </c>
      <c r="C31" s="19"/>
      <c r="D31" s="177"/>
      <c r="E31" s="177"/>
      <c r="F31" s="19"/>
      <c r="G31" s="20"/>
    </row>
    <row r="32" spans="2:7" s="36" customFormat="1" ht="24" customHeight="1" thickBot="1" x14ac:dyDescent="0.25">
      <c r="B32" s="70">
        <v>2</v>
      </c>
      <c r="C32" s="21"/>
      <c r="D32" s="178"/>
      <c r="E32" s="178"/>
      <c r="F32" s="21"/>
      <c r="G32" s="22"/>
    </row>
    <row r="33" spans="2:8" s="2" customFormat="1" ht="24" customHeight="1" x14ac:dyDescent="0.2">
      <c r="B33" s="134" t="s">
        <v>30</v>
      </c>
      <c r="C33" s="134"/>
      <c r="D33" s="134"/>
      <c r="E33" s="134"/>
      <c r="F33" s="134"/>
      <c r="G33" s="134"/>
    </row>
    <row r="34" spans="2:8" s="2" customFormat="1" ht="24" customHeight="1" x14ac:dyDescent="0.2">
      <c r="B34" s="134"/>
      <c r="C34" s="134"/>
      <c r="D34" s="134"/>
      <c r="E34" s="134"/>
      <c r="F34" s="134"/>
      <c r="G34" s="134"/>
    </row>
    <row r="35" spans="2:8" s="2" customFormat="1" ht="45" customHeight="1" thickBot="1" x14ac:dyDescent="0.25">
      <c r="B35" s="113"/>
      <c r="C35" s="113"/>
      <c r="D35" s="113"/>
      <c r="E35" s="113"/>
      <c r="F35" s="113"/>
      <c r="G35" s="113"/>
    </row>
    <row r="36" spans="2:8" s="2" customFormat="1" ht="39.75" customHeight="1" thickBot="1" x14ac:dyDescent="0.25">
      <c r="B36" s="3" t="s">
        <v>11</v>
      </c>
      <c r="C36" s="166" t="s">
        <v>31</v>
      </c>
      <c r="D36" s="163"/>
      <c r="E36" s="118" t="s">
        <v>32</v>
      </c>
      <c r="F36" s="163"/>
      <c r="G36" s="119"/>
    </row>
    <row r="37" spans="2:8" s="36" customFormat="1" ht="24" customHeight="1" x14ac:dyDescent="0.2">
      <c r="B37" s="71">
        <v>1</v>
      </c>
      <c r="C37" s="124"/>
      <c r="D37" s="107"/>
      <c r="E37" s="106"/>
      <c r="F37" s="107"/>
      <c r="G37" s="108"/>
    </row>
    <row r="38" spans="2:8" s="36" customFormat="1" ht="24" customHeight="1" thickBot="1" x14ac:dyDescent="0.25">
      <c r="B38" s="70">
        <v>2</v>
      </c>
      <c r="C38" s="104"/>
      <c r="D38" s="105"/>
      <c r="E38" s="164"/>
      <c r="F38" s="105"/>
      <c r="G38" s="165"/>
    </row>
    <row r="39" spans="2:8" s="2" customFormat="1" ht="52.5" customHeight="1" thickBot="1" x14ac:dyDescent="0.25">
      <c r="B39" s="52"/>
      <c r="C39" s="18"/>
      <c r="D39" s="40"/>
      <c r="E39" s="40"/>
      <c r="F39" s="18"/>
      <c r="G39" s="18"/>
    </row>
    <row r="40" spans="2:8" s="2" customFormat="1" ht="39.75" customHeight="1" x14ac:dyDescent="0.2">
      <c r="B40" s="109" t="s">
        <v>33</v>
      </c>
      <c r="C40" s="110"/>
      <c r="D40" s="110"/>
      <c r="E40" s="110"/>
      <c r="F40" s="110"/>
      <c r="G40" s="111"/>
      <c r="H40" s="5"/>
    </row>
    <row r="41" spans="2:8" s="2" customFormat="1" ht="237" customHeight="1" x14ac:dyDescent="0.2">
      <c r="B41" s="158" t="s">
        <v>34</v>
      </c>
      <c r="C41" s="159"/>
      <c r="D41" s="159"/>
      <c r="E41" s="159"/>
      <c r="F41" s="159"/>
      <c r="G41" s="160"/>
    </row>
    <row r="42" spans="2:8" s="2" customFormat="1" ht="72.75" customHeight="1" x14ac:dyDescent="0.2">
      <c r="B42" s="59" t="s">
        <v>35</v>
      </c>
      <c r="C42" s="54" t="s">
        <v>36</v>
      </c>
      <c r="D42" s="54" t="s">
        <v>37</v>
      </c>
      <c r="E42" s="53" t="s">
        <v>38</v>
      </c>
      <c r="F42" s="55" t="s">
        <v>39</v>
      </c>
      <c r="G42" s="60" t="s">
        <v>40</v>
      </c>
    </row>
    <row r="43" spans="2:8" s="2" customFormat="1" ht="19.5" customHeight="1" x14ac:dyDescent="0.2">
      <c r="B43" s="61">
        <v>1</v>
      </c>
      <c r="C43" s="56">
        <v>2</v>
      </c>
      <c r="D43" s="57">
        <v>3</v>
      </c>
      <c r="E43" s="57">
        <v>4</v>
      </c>
      <c r="F43" s="58">
        <v>5</v>
      </c>
      <c r="G43" s="62">
        <v>6</v>
      </c>
    </row>
    <row r="44" spans="2:8" s="2" customFormat="1" ht="33.6" customHeight="1" x14ac:dyDescent="0.2">
      <c r="B44" s="63">
        <v>1</v>
      </c>
      <c r="C44" s="194" t="s">
        <v>99</v>
      </c>
      <c r="D44" s="195" t="s">
        <v>41</v>
      </c>
      <c r="E44" s="196">
        <v>10</v>
      </c>
      <c r="F44" s="89"/>
      <c r="G44" s="72">
        <f>E44*F44</f>
        <v>0</v>
      </c>
    </row>
    <row r="45" spans="2:8" s="2" customFormat="1" ht="48.75" customHeight="1" x14ac:dyDescent="0.2">
      <c r="B45" s="63">
        <v>2</v>
      </c>
      <c r="C45" s="194" t="s">
        <v>100</v>
      </c>
      <c r="D45" s="195" t="s">
        <v>41</v>
      </c>
      <c r="E45" s="196">
        <v>6</v>
      </c>
      <c r="F45" s="91"/>
      <c r="G45" s="88">
        <f>E45*F45</f>
        <v>0</v>
      </c>
    </row>
    <row r="46" spans="2:8" s="2" customFormat="1" ht="48" customHeight="1" x14ac:dyDescent="0.2">
      <c r="B46" s="63">
        <v>3</v>
      </c>
      <c r="C46" s="194" t="s">
        <v>101</v>
      </c>
      <c r="D46" s="195" t="s">
        <v>41</v>
      </c>
      <c r="E46" s="197">
        <v>6</v>
      </c>
      <c r="F46" s="91"/>
      <c r="G46" s="88">
        <f>E46*F46</f>
        <v>0</v>
      </c>
    </row>
    <row r="47" spans="2:8" s="2" customFormat="1" ht="18.75" customHeight="1" x14ac:dyDescent="0.2">
      <c r="B47" s="122" t="s">
        <v>42</v>
      </c>
      <c r="C47" s="123"/>
      <c r="D47" s="123"/>
      <c r="E47" s="123"/>
      <c r="F47" s="123"/>
      <c r="G47" s="72">
        <f>SUM(G44:G46)</f>
        <v>0</v>
      </c>
    </row>
    <row r="48" spans="2:8" s="2" customFormat="1" ht="19.5" customHeight="1" x14ac:dyDescent="0.2">
      <c r="B48" s="122" t="s">
        <v>43</v>
      </c>
      <c r="C48" s="123"/>
      <c r="D48" s="123"/>
      <c r="E48" s="123"/>
      <c r="F48" s="64" t="s">
        <v>44</v>
      </c>
      <c r="G48" s="72" t="e">
        <f>G47*(F48/100)</f>
        <v>#VALUE!</v>
      </c>
    </row>
    <row r="49" spans="2:7" s="2" customFormat="1" ht="19.5" customHeight="1" thickBot="1" x14ac:dyDescent="0.25">
      <c r="B49" s="189" t="s">
        <v>45</v>
      </c>
      <c r="C49" s="190"/>
      <c r="D49" s="190"/>
      <c r="E49" s="190"/>
      <c r="F49" s="190"/>
      <c r="G49" s="73" t="e">
        <f>SUM(G47:G48)</f>
        <v>#VALUE!</v>
      </c>
    </row>
    <row r="50" spans="2:7" s="36" customFormat="1" ht="41.25" customHeight="1" x14ac:dyDescent="0.2">
      <c r="B50" s="121" t="s">
        <v>46</v>
      </c>
      <c r="C50" s="121"/>
      <c r="D50" s="121"/>
      <c r="E50" s="121"/>
      <c r="F50" s="121"/>
      <c r="G50" s="121"/>
    </row>
    <row r="51" spans="2:7" s="36" customFormat="1" ht="16.5" customHeight="1" x14ac:dyDescent="0.2">
      <c r="B51" s="74"/>
      <c r="C51" s="66"/>
      <c r="D51" s="66"/>
      <c r="E51" s="66"/>
      <c r="F51" s="66"/>
      <c r="G51" s="66"/>
    </row>
    <row r="52" spans="2:7" ht="21.75" customHeight="1" thickBot="1" x14ac:dyDescent="0.25">
      <c r="B52" s="114" t="s">
        <v>47</v>
      </c>
      <c r="C52" s="114"/>
      <c r="D52" s="114"/>
      <c r="E52" s="114"/>
      <c r="F52" s="114"/>
      <c r="G52" s="114"/>
    </row>
    <row r="53" spans="2:7" ht="67.5" customHeight="1" thickBot="1" x14ac:dyDescent="0.25">
      <c r="B53" s="198" t="s">
        <v>97</v>
      </c>
      <c r="C53" s="199"/>
      <c r="D53" s="199"/>
      <c r="E53" s="199"/>
      <c r="F53" s="199"/>
      <c r="G53" s="200"/>
    </row>
    <row r="54" spans="2:7" ht="18" customHeight="1" x14ac:dyDescent="0.2">
      <c r="B54" s="51"/>
      <c r="C54" s="51"/>
      <c r="D54" s="51"/>
      <c r="E54" s="51"/>
      <c r="F54" s="51"/>
      <c r="G54" s="51"/>
    </row>
    <row r="55" spans="2:7" ht="39.75" customHeight="1" thickBot="1" x14ac:dyDescent="0.25">
      <c r="B55" s="120" t="s">
        <v>48</v>
      </c>
      <c r="C55" s="120"/>
      <c r="D55" s="120"/>
      <c r="E55" s="120"/>
      <c r="F55" s="120"/>
      <c r="G55" s="120"/>
    </row>
    <row r="56" spans="2:7" ht="45.75" customHeight="1" thickBot="1" x14ac:dyDescent="0.25">
      <c r="B56" s="31" t="s">
        <v>19</v>
      </c>
      <c r="C56" s="118" t="s">
        <v>49</v>
      </c>
      <c r="D56" s="119"/>
      <c r="E56" s="191" t="s">
        <v>50</v>
      </c>
      <c r="F56" s="192"/>
      <c r="G56" s="193"/>
    </row>
    <row r="57" spans="2:7" ht="18" customHeight="1" thickBot="1" x14ac:dyDescent="0.25">
      <c r="B57" s="75">
        <v>1</v>
      </c>
      <c r="C57" s="181">
        <v>2</v>
      </c>
      <c r="D57" s="182"/>
      <c r="E57" s="183">
        <v>3</v>
      </c>
      <c r="F57" s="184"/>
      <c r="G57" s="185"/>
    </row>
    <row r="58" spans="2:7" ht="39.75" customHeight="1" thickBot="1" x14ac:dyDescent="0.25">
      <c r="B58" s="84">
        <v>1</v>
      </c>
      <c r="C58" s="201" t="s">
        <v>51</v>
      </c>
      <c r="D58" s="202"/>
      <c r="E58" s="186" t="s">
        <v>52</v>
      </c>
      <c r="F58" s="187"/>
      <c r="G58" s="188"/>
    </row>
    <row r="59" spans="2:7" ht="39.75" customHeight="1" thickBot="1" x14ac:dyDescent="0.25">
      <c r="B59" s="84">
        <v>2</v>
      </c>
      <c r="C59" s="201" t="s">
        <v>53</v>
      </c>
      <c r="D59" s="202"/>
      <c r="E59" s="186" t="s">
        <v>52</v>
      </c>
      <c r="F59" s="187"/>
      <c r="G59" s="188"/>
    </row>
    <row r="60" spans="2:7" ht="21.75" customHeight="1" thickBot="1" x14ac:dyDescent="0.25">
      <c r="B60" s="114" t="s">
        <v>47</v>
      </c>
      <c r="C60" s="114"/>
      <c r="D60" s="114"/>
      <c r="E60" s="114"/>
      <c r="F60" s="114"/>
      <c r="G60" s="114"/>
    </row>
    <row r="61" spans="2:7" ht="43.5" customHeight="1" thickBot="1" x14ac:dyDescent="0.25">
      <c r="B61" s="115"/>
      <c r="C61" s="116"/>
      <c r="D61" s="116"/>
      <c r="E61" s="116"/>
      <c r="F61" s="116"/>
      <c r="G61" s="117"/>
    </row>
    <row r="62" spans="2:7" ht="16.5" customHeight="1" x14ac:dyDescent="0.2">
      <c r="B62" s="112" t="s">
        <v>54</v>
      </c>
      <c r="C62" s="112"/>
      <c r="D62" s="112"/>
      <c r="E62" s="112"/>
      <c r="F62" s="112"/>
      <c r="G62" s="112"/>
    </row>
    <row r="63" spans="2:7" ht="71.25" customHeight="1" thickBot="1" x14ac:dyDescent="0.25">
      <c r="B63" s="113"/>
      <c r="C63" s="113"/>
      <c r="D63" s="113"/>
      <c r="E63" s="113"/>
      <c r="F63" s="113"/>
      <c r="G63" s="113"/>
    </row>
    <row r="64" spans="2:7" ht="40.5" customHeight="1" thickBot="1" x14ac:dyDescent="0.25">
      <c r="B64" s="98" t="s">
        <v>55</v>
      </c>
      <c r="C64" s="102" t="s">
        <v>56</v>
      </c>
      <c r="D64" s="100" t="s">
        <v>57</v>
      </c>
      <c r="E64" s="94" t="s">
        <v>58</v>
      </c>
      <c r="F64" s="10" t="s">
        <v>59</v>
      </c>
      <c r="G64" s="96" t="s">
        <v>60</v>
      </c>
    </row>
    <row r="65" spans="2:7" ht="15" customHeight="1" thickBot="1" x14ac:dyDescent="0.25">
      <c r="B65" s="99"/>
      <c r="C65" s="103"/>
      <c r="D65" s="101"/>
      <c r="E65" s="95"/>
      <c r="F65" s="8" t="s">
        <v>61</v>
      </c>
      <c r="G65" s="97"/>
    </row>
    <row r="66" spans="2:7" s="14" customFormat="1" ht="15" customHeight="1" thickBot="1" x14ac:dyDescent="0.25">
      <c r="B66" s="76">
        <v>1</v>
      </c>
      <c r="C66" s="77">
        <v>2</v>
      </c>
      <c r="D66" s="78">
        <v>3</v>
      </c>
      <c r="E66" s="79">
        <v>4</v>
      </c>
      <c r="F66" s="80">
        <v>5</v>
      </c>
      <c r="G66" s="77">
        <v>6</v>
      </c>
    </row>
    <row r="67" spans="2:7" ht="33.75" customHeight="1" x14ac:dyDescent="0.2">
      <c r="B67" s="85">
        <v>1</v>
      </c>
      <c r="C67" s="34" t="s">
        <v>62</v>
      </c>
      <c r="D67" s="41" t="s">
        <v>63</v>
      </c>
      <c r="E67" s="46" t="s">
        <v>64</v>
      </c>
      <c r="F67" s="82" t="s">
        <v>52</v>
      </c>
      <c r="G67" s="35"/>
    </row>
    <row r="68" spans="2:7" ht="63" customHeight="1" x14ac:dyDescent="0.2">
      <c r="B68" s="86">
        <v>2</v>
      </c>
      <c r="C68" s="4" t="s">
        <v>65</v>
      </c>
      <c r="D68" s="42" t="s">
        <v>63</v>
      </c>
      <c r="E68" s="47" t="s">
        <v>64</v>
      </c>
      <c r="F68" s="83" t="s">
        <v>52</v>
      </c>
      <c r="G68" s="17"/>
    </row>
    <row r="69" spans="2:7" ht="38.25" customHeight="1" x14ac:dyDescent="0.2">
      <c r="B69" s="86">
        <v>3</v>
      </c>
      <c r="C69" s="4" t="s">
        <v>66</v>
      </c>
      <c r="D69" s="42" t="s">
        <v>63</v>
      </c>
      <c r="E69" s="48" t="s">
        <v>67</v>
      </c>
      <c r="F69" s="83" t="s">
        <v>52</v>
      </c>
      <c r="G69" s="17"/>
    </row>
    <row r="70" spans="2:7" ht="95.25" customHeight="1" x14ac:dyDescent="0.2">
      <c r="B70" s="86">
        <v>4</v>
      </c>
      <c r="C70" s="33" t="s">
        <v>68</v>
      </c>
      <c r="D70" s="42" t="s">
        <v>63</v>
      </c>
      <c r="E70" s="42" t="s">
        <v>69</v>
      </c>
      <c r="F70" s="83" t="s">
        <v>52</v>
      </c>
      <c r="G70" s="17"/>
    </row>
    <row r="71" spans="2:7" ht="78" customHeight="1" x14ac:dyDescent="0.2">
      <c r="B71" s="86">
        <v>5</v>
      </c>
      <c r="C71" s="33" t="s">
        <v>70</v>
      </c>
      <c r="D71" s="42" t="s">
        <v>63</v>
      </c>
      <c r="E71" s="42" t="s">
        <v>71</v>
      </c>
      <c r="F71" s="83" t="s">
        <v>52</v>
      </c>
      <c r="G71" s="17"/>
    </row>
    <row r="72" spans="2:7" ht="110.25" customHeight="1" x14ac:dyDescent="0.2">
      <c r="B72" s="86">
        <v>6</v>
      </c>
      <c r="C72" s="4" t="s">
        <v>72</v>
      </c>
      <c r="D72" s="42" t="s">
        <v>63</v>
      </c>
      <c r="E72" s="42" t="s">
        <v>71</v>
      </c>
      <c r="F72" s="83" t="s">
        <v>52</v>
      </c>
      <c r="G72" s="17"/>
    </row>
    <row r="73" spans="2:7" ht="74.25" customHeight="1" x14ac:dyDescent="0.2">
      <c r="B73" s="86">
        <v>7</v>
      </c>
      <c r="C73" s="33" t="s">
        <v>73</v>
      </c>
      <c r="D73" s="42" t="s">
        <v>74</v>
      </c>
      <c r="E73" s="42" t="s">
        <v>75</v>
      </c>
      <c r="F73" s="83" t="s">
        <v>52</v>
      </c>
      <c r="G73" s="17"/>
    </row>
    <row r="74" spans="2:7" ht="57" customHeight="1" x14ac:dyDescent="0.2">
      <c r="B74" s="86">
        <v>8</v>
      </c>
      <c r="C74" s="33" t="s">
        <v>76</v>
      </c>
      <c r="D74" s="42" t="s">
        <v>74</v>
      </c>
      <c r="E74" s="42" t="s">
        <v>77</v>
      </c>
      <c r="F74" s="83" t="s">
        <v>52</v>
      </c>
      <c r="G74" s="17"/>
    </row>
    <row r="75" spans="2:7" ht="130.5" customHeight="1" x14ac:dyDescent="0.2">
      <c r="B75" s="86">
        <v>9</v>
      </c>
      <c r="C75" s="81" t="s">
        <v>78</v>
      </c>
      <c r="D75" s="42" t="s">
        <v>79</v>
      </c>
      <c r="E75" s="42" t="s">
        <v>71</v>
      </c>
      <c r="F75" s="83" t="s">
        <v>52</v>
      </c>
      <c r="G75" s="17"/>
    </row>
    <row r="76" spans="2:7" ht="65.25" customHeight="1" x14ac:dyDescent="0.2">
      <c r="B76" s="86">
        <v>10</v>
      </c>
      <c r="C76" s="81" t="s">
        <v>80</v>
      </c>
      <c r="D76" s="87" t="s">
        <v>81</v>
      </c>
      <c r="E76" s="42" t="s">
        <v>71</v>
      </c>
      <c r="F76" s="83" t="s">
        <v>52</v>
      </c>
      <c r="G76" s="17"/>
    </row>
    <row r="77" spans="2:7" ht="148.5" customHeight="1" x14ac:dyDescent="0.2">
      <c r="B77" s="86">
        <v>11</v>
      </c>
      <c r="C77" s="81" t="s">
        <v>82</v>
      </c>
      <c r="D77" s="92" t="s">
        <v>83</v>
      </c>
      <c r="E77" s="42" t="s">
        <v>71</v>
      </c>
      <c r="F77" s="83" t="s">
        <v>52</v>
      </c>
      <c r="G77" s="17"/>
    </row>
    <row r="78" spans="2:7" ht="118.5" customHeight="1" x14ac:dyDescent="0.2">
      <c r="B78" s="93" t="s">
        <v>84</v>
      </c>
      <c r="C78" s="93"/>
      <c r="D78" s="93"/>
      <c r="E78" s="93"/>
      <c r="F78" s="93"/>
      <c r="G78" s="93"/>
    </row>
    <row r="79" spans="2:7" s="15" customFormat="1" ht="40.5" customHeight="1" thickBot="1" x14ac:dyDescent="0.3">
      <c r="B79" s="16"/>
      <c r="C79" s="32"/>
      <c r="D79" s="43"/>
      <c r="E79" s="49"/>
    </row>
    <row r="80" spans="2:7" ht="48.75" customHeight="1" x14ac:dyDescent="0.2">
      <c r="C80" s="7" t="s">
        <v>85</v>
      </c>
      <c r="D80" s="44"/>
      <c r="E80" s="50" t="s">
        <v>86</v>
      </c>
      <c r="F80" s="6"/>
      <c r="G80" s="7" t="s">
        <v>87</v>
      </c>
    </row>
  </sheetData>
  <mergeCells count="67">
    <mergeCell ref="E57:G57"/>
    <mergeCell ref="E58:G58"/>
    <mergeCell ref="E59:G59"/>
    <mergeCell ref="B49:F49"/>
    <mergeCell ref="E56:G56"/>
    <mergeCell ref="B33:G35"/>
    <mergeCell ref="D29:E30"/>
    <mergeCell ref="C29:C30"/>
    <mergeCell ref="D31:E31"/>
    <mergeCell ref="D32:E32"/>
    <mergeCell ref="F29:G29"/>
    <mergeCell ref="B9:D9"/>
    <mergeCell ref="B10:D10"/>
    <mergeCell ref="B11:D11"/>
    <mergeCell ref="B47:F47"/>
    <mergeCell ref="B41:G41"/>
    <mergeCell ref="B29:B30"/>
    <mergeCell ref="E36:G36"/>
    <mergeCell ref="E38:G38"/>
    <mergeCell ref="C36:D36"/>
    <mergeCell ref="E9:G9"/>
    <mergeCell ref="E10:G10"/>
    <mergeCell ref="E11:G11"/>
    <mergeCell ref="B12:G14"/>
    <mergeCell ref="B26:G28"/>
    <mergeCell ref="E22:E23"/>
    <mergeCell ref="D22:D23"/>
    <mergeCell ref="B1:G1"/>
    <mergeCell ref="B4:G4"/>
    <mergeCell ref="B2:G2"/>
    <mergeCell ref="B7:D7"/>
    <mergeCell ref="B8:D8"/>
    <mergeCell ref="E8:G8"/>
    <mergeCell ref="B3:G3"/>
    <mergeCell ref="B5:G6"/>
    <mergeCell ref="E7:G7"/>
    <mergeCell ref="C22:C23"/>
    <mergeCell ref="F22:F23"/>
    <mergeCell ref="D15:D16"/>
    <mergeCell ref="B15:B16"/>
    <mergeCell ref="C15:C16"/>
    <mergeCell ref="E15:E16"/>
    <mergeCell ref="F15:G15"/>
    <mergeCell ref="B19:G21"/>
    <mergeCell ref="B22:B23"/>
    <mergeCell ref="C38:D38"/>
    <mergeCell ref="E37:G37"/>
    <mergeCell ref="B40:G40"/>
    <mergeCell ref="B62:G63"/>
    <mergeCell ref="C58:D58"/>
    <mergeCell ref="C59:D59"/>
    <mergeCell ref="B60:G60"/>
    <mergeCell ref="B61:G61"/>
    <mergeCell ref="C56:D56"/>
    <mergeCell ref="B52:G52"/>
    <mergeCell ref="B55:G55"/>
    <mergeCell ref="B53:G53"/>
    <mergeCell ref="B50:G50"/>
    <mergeCell ref="B48:E48"/>
    <mergeCell ref="C37:D37"/>
    <mergeCell ref="C57:D57"/>
    <mergeCell ref="B78:G78"/>
    <mergeCell ref="E64:E65"/>
    <mergeCell ref="G64:G65"/>
    <mergeCell ref="B64:B65"/>
    <mergeCell ref="D64:D65"/>
    <mergeCell ref="C64:C65"/>
  </mergeCells>
  <dataValidations count="2">
    <dataValidation type="list" allowBlank="1" showInputMessage="1" showErrorMessage="1" sqref="F67" xr:uid="{00000000-0002-0000-0000-000000000000}">
      <formula1>"Pasirinkite, Taip, Ne"</formula1>
    </dataValidation>
    <dataValidation type="list" allowBlank="1" showInputMessage="1" showErrorMessage="1" promptTitle="Pasirinkite" sqref="F68:F77" xr:uid="{00000000-0002-0000-0000-000001000000}">
      <formula1>"Pasirinkite, Taip, Ne"</formula1>
    </dataValidation>
  </dataValidations>
  <pageMargins left="0.23622047244094491" right="0.23622047244094491" top="0.74803149606299213" bottom="0.74803149606299213" header="0.31496062992125984" footer="0.31496062992125984"/>
  <pageSetup paperSize="9" scale="19" orientation="portrait" r:id="rId1"/>
  <ignoredErrors>
    <ignoredError sqref="G48" formula="1"/>
    <ignoredError sqref="G43" calculatedColumn="1"/>
  </ignoredErrors>
  <tableParts count="1">
    <tablePart r:id="rId2"/>
  </tablePart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2000000}">
          <x14:formula1>
            <xm:f>Sheet1!$A$1:$A$4</xm:f>
          </x14:formula1>
          <xm:sqref>F48</xm:sqref>
        </x14:dataValidation>
        <x14:dataValidation type="list" allowBlank="1" showInputMessage="1" showErrorMessage="1" xr:uid="{13A6E560-8242-4954-A9F3-E27AFF2DF04E}">
          <x14:formula1>
            <xm:f>Sheet1!$C$2:$C$6</xm:f>
          </x14:formula1>
          <xm:sqref>E58:G59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1293C2-1105-4CDB-AD8C-85E0F18465A1}">
  <sheetPr>
    <tabColor rgb="FFFF0000"/>
  </sheetPr>
  <dimension ref="A1:H82"/>
  <sheetViews>
    <sheetView tabSelected="1" zoomScale="90" zoomScaleNormal="90" workbookViewId="0">
      <selection activeCell="M1" sqref="M1"/>
    </sheetView>
  </sheetViews>
  <sheetFormatPr defaultColWidth="9.28515625" defaultRowHeight="14.25" x14ac:dyDescent="0.2"/>
  <cols>
    <col min="1" max="1" width="9.28515625" style="1"/>
    <col min="2" max="2" width="5.42578125" style="1" customWidth="1"/>
    <col min="3" max="3" width="75.7109375" style="1" customWidth="1"/>
    <col min="4" max="4" width="25.5703125" style="45" customWidth="1"/>
    <col min="5" max="5" width="26.42578125" style="45" customWidth="1"/>
    <col min="6" max="6" width="37.28515625" style="1" customWidth="1"/>
    <col min="7" max="7" width="50.7109375" style="1" customWidth="1"/>
    <col min="8" max="16384" width="9.28515625" style="1"/>
  </cols>
  <sheetData>
    <row r="1" spans="1:7" s="9" customFormat="1" ht="138.75" customHeight="1" x14ac:dyDescent="0.2">
      <c r="A1" s="30"/>
      <c r="B1" s="137" t="s">
        <v>88</v>
      </c>
      <c r="C1" s="137"/>
      <c r="D1" s="137"/>
      <c r="E1" s="137"/>
      <c r="F1" s="137"/>
      <c r="G1" s="137"/>
    </row>
    <row r="2" spans="1:7" ht="20.25" customHeight="1" x14ac:dyDescent="0.25">
      <c r="A2" s="15"/>
      <c r="B2" s="139" t="s">
        <v>1</v>
      </c>
      <c r="C2" s="139"/>
      <c r="D2" s="139"/>
      <c r="E2" s="139"/>
      <c r="F2" s="139"/>
      <c r="G2" s="139"/>
    </row>
    <row r="3" spans="1:7" ht="24.75" customHeight="1" x14ac:dyDescent="0.25">
      <c r="A3" s="15"/>
      <c r="B3" s="139" t="s">
        <v>2</v>
      </c>
      <c r="C3" s="139"/>
      <c r="D3" s="139"/>
      <c r="E3" s="139"/>
      <c r="F3" s="139"/>
      <c r="G3" s="139"/>
    </row>
    <row r="4" spans="1:7" ht="18.75" customHeight="1" x14ac:dyDescent="0.2">
      <c r="B4" s="138" t="s">
        <v>3</v>
      </c>
      <c r="C4" s="138"/>
      <c r="D4" s="138"/>
      <c r="E4" s="138"/>
      <c r="F4" s="138"/>
      <c r="G4" s="138"/>
    </row>
    <row r="5" spans="1:7" ht="9.75" customHeight="1" x14ac:dyDescent="0.2">
      <c r="B5" s="148" t="s">
        <v>4</v>
      </c>
      <c r="C5" s="148"/>
      <c r="D5" s="148"/>
      <c r="E5" s="148"/>
      <c r="F5" s="148"/>
      <c r="G5" s="148"/>
    </row>
    <row r="6" spans="1:7" ht="28.5" customHeight="1" thickBot="1" x14ac:dyDescent="0.25">
      <c r="B6" s="149"/>
      <c r="C6" s="149"/>
      <c r="D6" s="149"/>
      <c r="E6" s="149"/>
      <c r="F6" s="149"/>
      <c r="G6" s="149"/>
    </row>
    <row r="7" spans="1:7" ht="45" customHeight="1" x14ac:dyDescent="0.2">
      <c r="B7" s="140" t="s">
        <v>5</v>
      </c>
      <c r="C7" s="141"/>
      <c r="D7" s="142"/>
      <c r="E7" s="150"/>
      <c r="F7" s="150"/>
      <c r="G7" s="151"/>
    </row>
    <row r="8" spans="1:7" ht="23.25" customHeight="1" x14ac:dyDescent="0.2">
      <c r="B8" s="143" t="s">
        <v>6</v>
      </c>
      <c r="C8" s="144"/>
      <c r="D8" s="145"/>
      <c r="E8" s="146"/>
      <c r="F8" s="146"/>
      <c r="G8" s="147"/>
    </row>
    <row r="9" spans="1:7" ht="36.75" customHeight="1" x14ac:dyDescent="0.2">
      <c r="B9" s="152" t="s">
        <v>7</v>
      </c>
      <c r="C9" s="153"/>
      <c r="D9" s="154"/>
      <c r="E9" s="146"/>
      <c r="F9" s="146"/>
      <c r="G9" s="147"/>
    </row>
    <row r="10" spans="1:7" ht="23.25" customHeight="1" x14ac:dyDescent="0.2">
      <c r="B10" s="152" t="s">
        <v>8</v>
      </c>
      <c r="C10" s="153"/>
      <c r="D10" s="154"/>
      <c r="E10" s="146"/>
      <c r="F10" s="146"/>
      <c r="G10" s="147"/>
    </row>
    <row r="11" spans="1:7" ht="36.75" customHeight="1" thickBot="1" x14ac:dyDescent="0.25">
      <c r="B11" s="155" t="s">
        <v>9</v>
      </c>
      <c r="C11" s="156"/>
      <c r="D11" s="157"/>
      <c r="E11" s="167"/>
      <c r="F11" s="167"/>
      <c r="G11" s="168"/>
    </row>
    <row r="12" spans="1:7" ht="15" customHeight="1" x14ac:dyDescent="0.2">
      <c r="B12" s="112" t="s">
        <v>10</v>
      </c>
      <c r="C12" s="112"/>
      <c r="D12" s="112"/>
      <c r="E12" s="112"/>
      <c r="F12" s="112"/>
      <c r="G12" s="112"/>
    </row>
    <row r="13" spans="1:7" ht="15" customHeight="1" x14ac:dyDescent="0.2">
      <c r="B13" s="134"/>
      <c r="C13" s="134"/>
      <c r="D13" s="134"/>
      <c r="E13" s="134"/>
      <c r="F13" s="134"/>
      <c r="G13" s="134"/>
    </row>
    <row r="14" spans="1:7" ht="46.5" customHeight="1" thickBot="1" x14ac:dyDescent="0.25">
      <c r="B14" s="134"/>
      <c r="C14" s="134"/>
      <c r="D14" s="134"/>
      <c r="E14" s="134"/>
      <c r="F14" s="134"/>
      <c r="G14" s="134"/>
    </row>
    <row r="15" spans="1:7" ht="32.25" customHeight="1" thickBot="1" x14ac:dyDescent="0.25">
      <c r="B15" s="102" t="s">
        <v>11</v>
      </c>
      <c r="C15" s="102" t="s">
        <v>12</v>
      </c>
      <c r="D15" s="127" t="s">
        <v>13</v>
      </c>
      <c r="E15" s="130" t="s">
        <v>14</v>
      </c>
      <c r="F15" s="132" t="s">
        <v>15</v>
      </c>
      <c r="G15" s="133"/>
    </row>
    <row r="16" spans="1:7" ht="113.25" customHeight="1" thickBot="1" x14ac:dyDescent="0.25">
      <c r="B16" s="103"/>
      <c r="C16" s="129"/>
      <c r="D16" s="128"/>
      <c r="E16" s="131"/>
      <c r="F16" s="11" t="s">
        <v>16</v>
      </c>
      <c r="G16" s="11" t="s">
        <v>17</v>
      </c>
    </row>
    <row r="17" spans="2:7" s="15" customFormat="1" ht="15" customHeight="1" x14ac:dyDescent="0.2">
      <c r="B17" s="68">
        <v>1</v>
      </c>
      <c r="C17" s="26"/>
      <c r="D17" s="38"/>
      <c r="E17" s="38"/>
      <c r="F17" s="23"/>
      <c r="G17" s="27"/>
    </row>
    <row r="18" spans="2:7" s="15" customFormat="1" ht="15" customHeight="1" thickBot="1" x14ac:dyDescent="0.25">
      <c r="B18" s="67">
        <v>2</v>
      </c>
      <c r="C18" s="28"/>
      <c r="D18" s="39"/>
      <c r="E18" s="39"/>
      <c r="F18" s="21"/>
      <c r="G18" s="29"/>
    </row>
    <row r="19" spans="2:7" ht="15" customHeight="1" x14ac:dyDescent="0.2">
      <c r="B19" s="112" t="s">
        <v>18</v>
      </c>
      <c r="C19" s="134"/>
      <c r="D19" s="134"/>
      <c r="E19" s="134"/>
      <c r="F19" s="134"/>
      <c r="G19" s="134"/>
    </row>
    <row r="20" spans="2:7" ht="15" customHeight="1" x14ac:dyDescent="0.2">
      <c r="B20" s="134"/>
      <c r="C20" s="134"/>
      <c r="D20" s="134"/>
      <c r="E20" s="134"/>
      <c r="F20" s="134"/>
      <c r="G20" s="134"/>
    </row>
    <row r="21" spans="2:7" ht="51.75" customHeight="1" thickBot="1" x14ac:dyDescent="0.25">
      <c r="B21" s="113"/>
      <c r="C21" s="113"/>
      <c r="D21" s="113"/>
      <c r="E21" s="113"/>
      <c r="F21" s="113"/>
      <c r="G21" s="113"/>
    </row>
    <row r="22" spans="2:7" s="2" customFormat="1" ht="73.5" customHeight="1" thickBot="1" x14ac:dyDescent="0.25">
      <c r="B22" s="135" t="s">
        <v>19</v>
      </c>
      <c r="C22" s="125" t="s">
        <v>20</v>
      </c>
      <c r="D22" s="171" t="s">
        <v>21</v>
      </c>
      <c r="E22" s="169" t="s">
        <v>22</v>
      </c>
      <c r="F22" s="125" t="s">
        <v>23</v>
      </c>
      <c r="G22" s="37" t="s">
        <v>24</v>
      </c>
    </row>
    <row r="23" spans="2:7" s="2" customFormat="1" ht="66" customHeight="1" thickBot="1" x14ac:dyDescent="0.25">
      <c r="B23" s="136"/>
      <c r="C23" s="126"/>
      <c r="D23" s="172"/>
      <c r="E23" s="170"/>
      <c r="F23" s="126"/>
      <c r="G23" s="12" t="s">
        <v>25</v>
      </c>
    </row>
    <row r="24" spans="2:7" s="36" customFormat="1" ht="21.75" customHeight="1" x14ac:dyDescent="0.2">
      <c r="B24" s="69">
        <v>1</v>
      </c>
      <c r="C24" s="23"/>
      <c r="D24" s="38"/>
      <c r="E24" s="38"/>
      <c r="F24" s="23"/>
      <c r="G24" s="24"/>
    </row>
    <row r="25" spans="2:7" s="36" customFormat="1" ht="21.75" customHeight="1" thickBot="1" x14ac:dyDescent="0.25">
      <c r="B25" s="70">
        <v>2</v>
      </c>
      <c r="C25" s="21"/>
      <c r="D25" s="39"/>
      <c r="E25" s="39"/>
      <c r="F25" s="25"/>
      <c r="G25" s="22"/>
    </row>
    <row r="26" spans="2:7" s="2" customFormat="1" ht="21.75" customHeight="1" x14ac:dyDescent="0.2">
      <c r="B26" s="134" t="s">
        <v>26</v>
      </c>
      <c r="C26" s="134"/>
      <c r="D26" s="134"/>
      <c r="E26" s="134"/>
      <c r="F26" s="134"/>
      <c r="G26" s="134"/>
    </row>
    <row r="27" spans="2:7" s="2" customFormat="1" ht="12.75" customHeight="1" x14ac:dyDescent="0.2">
      <c r="B27" s="134"/>
      <c r="C27" s="134"/>
      <c r="D27" s="134"/>
      <c r="E27" s="134"/>
      <c r="F27" s="134"/>
      <c r="G27" s="134"/>
    </row>
    <row r="28" spans="2:7" s="2" customFormat="1" ht="48.75" customHeight="1" thickBot="1" x14ac:dyDescent="0.25">
      <c r="B28" s="134"/>
      <c r="C28" s="134"/>
      <c r="D28" s="134"/>
      <c r="E28" s="134"/>
      <c r="F28" s="134"/>
      <c r="G28" s="134"/>
    </row>
    <row r="29" spans="2:7" s="2" customFormat="1" ht="45.75" customHeight="1" thickBot="1" x14ac:dyDescent="0.25">
      <c r="B29" s="161" t="s">
        <v>11</v>
      </c>
      <c r="C29" s="161" t="s">
        <v>27</v>
      </c>
      <c r="D29" s="173" t="s">
        <v>28</v>
      </c>
      <c r="E29" s="174"/>
      <c r="F29" s="179" t="s">
        <v>29</v>
      </c>
      <c r="G29" s="180"/>
    </row>
    <row r="30" spans="2:7" s="2" customFormat="1" ht="21.75" customHeight="1" thickBot="1" x14ac:dyDescent="0.25">
      <c r="B30" s="162"/>
      <c r="C30" s="162"/>
      <c r="D30" s="175"/>
      <c r="E30" s="176"/>
      <c r="F30" s="13" t="s">
        <v>16</v>
      </c>
      <c r="G30" s="10" t="s">
        <v>17</v>
      </c>
    </row>
    <row r="31" spans="2:7" s="36" customFormat="1" ht="25.5" customHeight="1" x14ac:dyDescent="0.2">
      <c r="B31" s="71">
        <v>1</v>
      </c>
      <c r="C31" s="19"/>
      <c r="D31" s="177"/>
      <c r="E31" s="177"/>
      <c r="F31" s="19"/>
      <c r="G31" s="20"/>
    </row>
    <row r="32" spans="2:7" s="36" customFormat="1" ht="24" customHeight="1" thickBot="1" x14ac:dyDescent="0.25">
      <c r="B32" s="70">
        <v>2</v>
      </c>
      <c r="C32" s="21"/>
      <c r="D32" s="178"/>
      <c r="E32" s="178"/>
      <c r="F32" s="21"/>
      <c r="G32" s="22"/>
    </row>
    <row r="33" spans="2:8" s="2" customFormat="1" ht="24" customHeight="1" x14ac:dyDescent="0.2">
      <c r="B33" s="134" t="s">
        <v>30</v>
      </c>
      <c r="C33" s="134"/>
      <c r="D33" s="134"/>
      <c r="E33" s="134"/>
      <c r="F33" s="134"/>
      <c r="G33" s="134"/>
    </row>
    <row r="34" spans="2:8" s="2" customFormat="1" ht="24" customHeight="1" x14ac:dyDescent="0.2">
      <c r="B34" s="134"/>
      <c r="C34" s="134"/>
      <c r="D34" s="134"/>
      <c r="E34" s="134"/>
      <c r="F34" s="134"/>
      <c r="G34" s="134"/>
    </row>
    <row r="35" spans="2:8" s="2" customFormat="1" ht="45" customHeight="1" thickBot="1" x14ac:dyDescent="0.25">
      <c r="B35" s="113"/>
      <c r="C35" s="113"/>
      <c r="D35" s="113"/>
      <c r="E35" s="113"/>
      <c r="F35" s="113"/>
      <c r="G35" s="113"/>
    </row>
    <row r="36" spans="2:8" s="2" customFormat="1" ht="39.75" customHeight="1" thickBot="1" x14ac:dyDescent="0.25">
      <c r="B36" s="3" t="s">
        <v>11</v>
      </c>
      <c r="C36" s="166" t="s">
        <v>31</v>
      </c>
      <c r="D36" s="163"/>
      <c r="E36" s="118" t="s">
        <v>32</v>
      </c>
      <c r="F36" s="163"/>
      <c r="G36" s="119"/>
    </row>
    <row r="37" spans="2:8" s="36" customFormat="1" ht="24" customHeight="1" x14ac:dyDescent="0.2">
      <c r="B37" s="71">
        <v>1</v>
      </c>
      <c r="C37" s="124"/>
      <c r="D37" s="107"/>
      <c r="E37" s="106"/>
      <c r="F37" s="107"/>
      <c r="G37" s="108"/>
    </row>
    <row r="38" spans="2:8" s="36" customFormat="1" ht="24" customHeight="1" thickBot="1" x14ac:dyDescent="0.25">
      <c r="B38" s="70">
        <v>2</v>
      </c>
      <c r="C38" s="104"/>
      <c r="D38" s="105"/>
      <c r="E38" s="164"/>
      <c r="F38" s="105"/>
      <c r="G38" s="165"/>
    </row>
    <row r="39" spans="2:8" s="2" customFormat="1" ht="52.5" customHeight="1" thickBot="1" x14ac:dyDescent="0.25">
      <c r="B39" s="52"/>
      <c r="C39" s="18"/>
      <c r="D39" s="40"/>
      <c r="E39" s="40"/>
      <c r="F39" s="18"/>
      <c r="G39" s="18"/>
    </row>
    <row r="40" spans="2:8" s="2" customFormat="1" ht="39.75" customHeight="1" x14ac:dyDescent="0.2">
      <c r="B40" s="109" t="s">
        <v>33</v>
      </c>
      <c r="C40" s="110"/>
      <c r="D40" s="110"/>
      <c r="E40" s="110"/>
      <c r="F40" s="110"/>
      <c r="G40" s="111"/>
      <c r="H40" s="5"/>
    </row>
    <row r="41" spans="2:8" s="2" customFormat="1" ht="237" customHeight="1" x14ac:dyDescent="0.2">
      <c r="B41" s="158" t="s">
        <v>34</v>
      </c>
      <c r="C41" s="159"/>
      <c r="D41" s="159"/>
      <c r="E41" s="159"/>
      <c r="F41" s="159"/>
      <c r="G41" s="160"/>
    </row>
    <row r="42" spans="2:8" s="2" customFormat="1" ht="72.75" customHeight="1" x14ac:dyDescent="0.2">
      <c r="B42" s="59" t="s">
        <v>35</v>
      </c>
      <c r="C42" s="54" t="s">
        <v>36</v>
      </c>
      <c r="D42" s="54" t="s">
        <v>37</v>
      </c>
      <c r="E42" s="53" t="s">
        <v>38</v>
      </c>
      <c r="F42" s="55" t="s">
        <v>39</v>
      </c>
      <c r="G42" s="60" t="s">
        <v>40</v>
      </c>
    </row>
    <row r="43" spans="2:8" s="2" customFormat="1" ht="19.5" customHeight="1" x14ac:dyDescent="0.2">
      <c r="B43" s="61">
        <v>1</v>
      </c>
      <c r="C43" s="56">
        <v>2</v>
      </c>
      <c r="D43" s="57">
        <v>3</v>
      </c>
      <c r="E43" s="57">
        <v>4</v>
      </c>
      <c r="F43" s="58">
        <v>5</v>
      </c>
      <c r="G43" s="62">
        <v>6</v>
      </c>
    </row>
    <row r="44" spans="2:8" s="2" customFormat="1" ht="50.25" customHeight="1" x14ac:dyDescent="0.2">
      <c r="B44" s="63">
        <v>1</v>
      </c>
      <c r="C44" s="194" t="s">
        <v>89</v>
      </c>
      <c r="D44" s="195" t="s">
        <v>41</v>
      </c>
      <c r="E44" s="196">
        <v>6</v>
      </c>
      <c r="F44" s="203"/>
      <c r="G44" s="72">
        <f>E44*F44</f>
        <v>0</v>
      </c>
    </row>
    <row r="45" spans="2:8" s="2" customFormat="1" ht="50.25" customHeight="1" x14ac:dyDescent="0.2">
      <c r="B45" s="63">
        <v>2</v>
      </c>
      <c r="C45" s="194" t="s">
        <v>102</v>
      </c>
      <c r="D45" s="195" t="s">
        <v>41</v>
      </c>
      <c r="E45" s="197">
        <v>6</v>
      </c>
      <c r="F45" s="204"/>
      <c r="G45" s="88">
        <f>E45*F45</f>
        <v>0</v>
      </c>
    </row>
    <row r="46" spans="2:8" s="2" customFormat="1" ht="50.25" customHeight="1" x14ac:dyDescent="0.2">
      <c r="B46" s="90">
        <v>3</v>
      </c>
      <c r="C46" s="194" t="s">
        <v>90</v>
      </c>
      <c r="D46" s="195" t="s">
        <v>41</v>
      </c>
      <c r="E46" s="197">
        <v>5</v>
      </c>
      <c r="F46" s="204"/>
      <c r="G46" s="88">
        <f>E46*F46</f>
        <v>0</v>
      </c>
    </row>
    <row r="47" spans="2:8" s="2" customFormat="1" ht="50.25" customHeight="1" x14ac:dyDescent="0.2">
      <c r="B47" s="63">
        <v>4</v>
      </c>
      <c r="C47" s="194" t="s">
        <v>91</v>
      </c>
      <c r="D47" s="195" t="s">
        <v>41</v>
      </c>
      <c r="E47" s="197">
        <v>5</v>
      </c>
      <c r="F47" s="204"/>
      <c r="G47" s="88">
        <f>E47*F47</f>
        <v>0</v>
      </c>
    </row>
    <row r="48" spans="2:8" s="2" customFormat="1" ht="50.25" customHeight="1" x14ac:dyDescent="0.2">
      <c r="B48" s="63">
        <v>5</v>
      </c>
      <c r="C48" s="194" t="s">
        <v>92</v>
      </c>
      <c r="D48" s="195" t="s">
        <v>41</v>
      </c>
      <c r="E48" s="196">
        <v>4</v>
      </c>
      <c r="F48" s="203"/>
      <c r="G48" s="72">
        <f>E48*F48</f>
        <v>0</v>
      </c>
    </row>
    <row r="49" spans="2:7" s="2" customFormat="1" ht="18.75" customHeight="1" x14ac:dyDescent="0.2">
      <c r="B49" s="122" t="s">
        <v>42</v>
      </c>
      <c r="C49" s="123"/>
      <c r="D49" s="123"/>
      <c r="E49" s="123"/>
      <c r="F49" s="123"/>
      <c r="G49" s="72">
        <f>SUM(G44:G48)</f>
        <v>0</v>
      </c>
    </row>
    <row r="50" spans="2:7" s="2" customFormat="1" ht="19.5" customHeight="1" x14ac:dyDescent="0.2">
      <c r="B50" s="122" t="s">
        <v>43</v>
      </c>
      <c r="C50" s="123"/>
      <c r="D50" s="123"/>
      <c r="E50" s="123"/>
      <c r="F50" s="64" t="s">
        <v>44</v>
      </c>
      <c r="G50" s="72" t="e">
        <f>G49*(F50/100)</f>
        <v>#VALUE!</v>
      </c>
    </row>
    <row r="51" spans="2:7" s="2" customFormat="1" ht="19.5" customHeight="1" thickBot="1" x14ac:dyDescent="0.25">
      <c r="B51" s="189" t="s">
        <v>45</v>
      </c>
      <c r="C51" s="190"/>
      <c r="D51" s="190"/>
      <c r="E51" s="190"/>
      <c r="F51" s="190"/>
      <c r="G51" s="73" t="e">
        <f>SUM(G49:G50)</f>
        <v>#VALUE!</v>
      </c>
    </row>
    <row r="52" spans="2:7" s="36" customFormat="1" ht="69" customHeight="1" x14ac:dyDescent="0.2">
      <c r="B52" s="121" t="s">
        <v>93</v>
      </c>
      <c r="C52" s="121"/>
      <c r="D52" s="121"/>
      <c r="E52" s="121"/>
      <c r="F52" s="121"/>
      <c r="G52" s="121"/>
    </row>
    <row r="53" spans="2:7" s="36" customFormat="1" ht="16.5" customHeight="1" x14ac:dyDescent="0.2">
      <c r="B53" s="74"/>
      <c r="C53" s="66"/>
      <c r="D53" s="66"/>
      <c r="E53" s="66"/>
      <c r="F53" s="66"/>
      <c r="G53" s="66"/>
    </row>
    <row r="54" spans="2:7" ht="21.75" customHeight="1" thickBot="1" x14ac:dyDescent="0.25">
      <c r="B54" s="114" t="s">
        <v>47</v>
      </c>
      <c r="C54" s="114"/>
      <c r="D54" s="114"/>
      <c r="E54" s="114"/>
      <c r="F54" s="114"/>
      <c r="G54" s="114"/>
    </row>
    <row r="55" spans="2:7" ht="67.5" customHeight="1" x14ac:dyDescent="0.2">
      <c r="B55" s="205" t="s">
        <v>98</v>
      </c>
      <c r="C55" s="206"/>
      <c r="D55" s="206"/>
      <c r="E55" s="206"/>
      <c r="F55" s="206"/>
      <c r="G55" s="207"/>
    </row>
    <row r="56" spans="2:7" ht="18" customHeight="1" x14ac:dyDescent="0.2">
      <c r="B56" s="51"/>
      <c r="C56" s="51"/>
      <c r="D56" s="51"/>
      <c r="E56" s="51"/>
      <c r="F56" s="51"/>
      <c r="G56" s="51"/>
    </row>
    <row r="57" spans="2:7" ht="39.75" customHeight="1" thickBot="1" x14ac:dyDescent="0.25">
      <c r="B57" s="120" t="s">
        <v>48</v>
      </c>
      <c r="C57" s="120"/>
      <c r="D57" s="120"/>
      <c r="E57" s="120"/>
      <c r="F57" s="120"/>
      <c r="G57" s="120"/>
    </row>
    <row r="58" spans="2:7" ht="45.75" customHeight="1" thickBot="1" x14ac:dyDescent="0.25">
      <c r="B58" s="31" t="s">
        <v>19</v>
      </c>
      <c r="C58" s="118" t="s">
        <v>49</v>
      </c>
      <c r="D58" s="119"/>
      <c r="E58" s="118" t="s">
        <v>50</v>
      </c>
      <c r="F58" s="163"/>
      <c r="G58" s="119"/>
    </row>
    <row r="59" spans="2:7" ht="18" customHeight="1" thickBot="1" x14ac:dyDescent="0.25">
      <c r="B59" s="75">
        <v>1</v>
      </c>
      <c r="C59" s="181">
        <v>2</v>
      </c>
      <c r="D59" s="182"/>
      <c r="E59" s="183">
        <v>3</v>
      </c>
      <c r="F59" s="184"/>
      <c r="G59" s="185"/>
    </row>
    <row r="60" spans="2:7" ht="39.75" customHeight="1" thickBot="1" x14ac:dyDescent="0.25">
      <c r="B60" s="84">
        <v>1</v>
      </c>
      <c r="C60" s="201" t="s">
        <v>94</v>
      </c>
      <c r="D60" s="202"/>
      <c r="E60" s="186" t="s">
        <v>52</v>
      </c>
      <c r="F60" s="187"/>
      <c r="G60" s="188"/>
    </row>
    <row r="61" spans="2:7" ht="39.75" customHeight="1" thickBot="1" x14ac:dyDescent="0.25">
      <c r="B61" s="84">
        <v>2</v>
      </c>
      <c r="C61" s="201" t="s">
        <v>96</v>
      </c>
      <c r="D61" s="202"/>
      <c r="E61" s="186" t="s">
        <v>52</v>
      </c>
      <c r="F61" s="187"/>
      <c r="G61" s="188"/>
    </row>
    <row r="62" spans="2:7" ht="21.75" customHeight="1" thickBot="1" x14ac:dyDescent="0.25">
      <c r="B62" s="114" t="s">
        <v>47</v>
      </c>
      <c r="C62" s="114"/>
      <c r="D62" s="114"/>
      <c r="E62" s="114"/>
      <c r="F62" s="114"/>
      <c r="G62" s="114"/>
    </row>
    <row r="63" spans="2:7" ht="43.5" customHeight="1" thickBot="1" x14ac:dyDescent="0.25">
      <c r="B63" s="115"/>
      <c r="C63" s="116"/>
      <c r="D63" s="116"/>
      <c r="E63" s="116"/>
      <c r="F63" s="116"/>
      <c r="G63" s="117"/>
    </row>
    <row r="64" spans="2:7" ht="16.5" customHeight="1" x14ac:dyDescent="0.2">
      <c r="B64" s="112" t="s">
        <v>54</v>
      </c>
      <c r="C64" s="112"/>
      <c r="D64" s="112"/>
      <c r="E64" s="112"/>
      <c r="F64" s="112"/>
      <c r="G64" s="112"/>
    </row>
    <row r="65" spans="2:7" ht="71.25" customHeight="1" thickBot="1" x14ac:dyDescent="0.25">
      <c r="B65" s="113"/>
      <c r="C65" s="113"/>
      <c r="D65" s="113"/>
      <c r="E65" s="113"/>
      <c r="F65" s="113"/>
      <c r="G65" s="113"/>
    </row>
    <row r="66" spans="2:7" ht="40.5" customHeight="1" thickBot="1" x14ac:dyDescent="0.25">
      <c r="B66" s="98" t="s">
        <v>55</v>
      </c>
      <c r="C66" s="102" t="s">
        <v>56</v>
      </c>
      <c r="D66" s="100" t="s">
        <v>57</v>
      </c>
      <c r="E66" s="94" t="s">
        <v>58</v>
      </c>
      <c r="F66" s="10" t="s">
        <v>59</v>
      </c>
      <c r="G66" s="96" t="s">
        <v>60</v>
      </c>
    </row>
    <row r="67" spans="2:7" ht="15" customHeight="1" thickBot="1" x14ac:dyDescent="0.25">
      <c r="B67" s="99"/>
      <c r="C67" s="103"/>
      <c r="D67" s="101"/>
      <c r="E67" s="95"/>
      <c r="F67" s="8" t="s">
        <v>61</v>
      </c>
      <c r="G67" s="97"/>
    </row>
    <row r="68" spans="2:7" s="14" customFormat="1" ht="15" customHeight="1" thickBot="1" x14ac:dyDescent="0.25">
      <c r="B68" s="76">
        <v>1</v>
      </c>
      <c r="C68" s="77">
        <v>2</v>
      </c>
      <c r="D68" s="78">
        <v>3</v>
      </c>
      <c r="E68" s="79">
        <v>4</v>
      </c>
      <c r="F68" s="80">
        <v>5</v>
      </c>
      <c r="G68" s="77">
        <v>6</v>
      </c>
    </row>
    <row r="69" spans="2:7" ht="33.75" customHeight="1" x14ac:dyDescent="0.2">
      <c r="B69" s="85">
        <v>1</v>
      </c>
      <c r="C69" s="34" t="s">
        <v>62</v>
      </c>
      <c r="D69" s="41" t="s">
        <v>63</v>
      </c>
      <c r="E69" s="46" t="s">
        <v>64</v>
      </c>
      <c r="F69" s="82" t="s">
        <v>52</v>
      </c>
      <c r="G69" s="35"/>
    </row>
    <row r="70" spans="2:7" ht="63" customHeight="1" x14ac:dyDescent="0.2">
      <c r="B70" s="86">
        <v>2</v>
      </c>
      <c r="C70" s="4" t="s">
        <v>65</v>
      </c>
      <c r="D70" s="42" t="s">
        <v>63</v>
      </c>
      <c r="E70" s="47" t="s">
        <v>64</v>
      </c>
      <c r="F70" s="83" t="s">
        <v>52</v>
      </c>
      <c r="G70" s="17"/>
    </row>
    <row r="71" spans="2:7" ht="38.25" customHeight="1" x14ac:dyDescent="0.2">
      <c r="B71" s="86">
        <v>3</v>
      </c>
      <c r="C71" s="4" t="s">
        <v>66</v>
      </c>
      <c r="D71" s="42" t="s">
        <v>63</v>
      </c>
      <c r="E71" s="48" t="s">
        <v>67</v>
      </c>
      <c r="F71" s="83" t="s">
        <v>52</v>
      </c>
      <c r="G71" s="17"/>
    </row>
    <row r="72" spans="2:7" ht="95.25" customHeight="1" x14ac:dyDescent="0.2">
      <c r="B72" s="86">
        <v>4</v>
      </c>
      <c r="C72" s="33" t="s">
        <v>68</v>
      </c>
      <c r="D72" s="42" t="s">
        <v>63</v>
      </c>
      <c r="E72" s="42" t="s">
        <v>69</v>
      </c>
      <c r="F72" s="83" t="s">
        <v>52</v>
      </c>
      <c r="G72" s="17"/>
    </row>
    <row r="73" spans="2:7" ht="78" customHeight="1" x14ac:dyDescent="0.2">
      <c r="B73" s="86">
        <v>5</v>
      </c>
      <c r="C73" s="33" t="s">
        <v>70</v>
      </c>
      <c r="D73" s="42" t="s">
        <v>63</v>
      </c>
      <c r="E73" s="42" t="s">
        <v>71</v>
      </c>
      <c r="F73" s="83" t="s">
        <v>52</v>
      </c>
      <c r="G73" s="17"/>
    </row>
    <row r="74" spans="2:7" ht="110.25" customHeight="1" x14ac:dyDescent="0.2">
      <c r="B74" s="86">
        <v>6</v>
      </c>
      <c r="C74" s="4" t="s">
        <v>72</v>
      </c>
      <c r="D74" s="42" t="s">
        <v>63</v>
      </c>
      <c r="E74" s="42" t="s">
        <v>71</v>
      </c>
      <c r="F74" s="83" t="s">
        <v>52</v>
      </c>
      <c r="G74" s="17"/>
    </row>
    <row r="75" spans="2:7" ht="74.25" customHeight="1" x14ac:dyDescent="0.2">
      <c r="B75" s="86">
        <v>7</v>
      </c>
      <c r="C75" s="33" t="s">
        <v>73</v>
      </c>
      <c r="D75" s="42" t="s">
        <v>74</v>
      </c>
      <c r="E75" s="42" t="s">
        <v>75</v>
      </c>
      <c r="F75" s="83" t="s">
        <v>52</v>
      </c>
      <c r="G75" s="17"/>
    </row>
    <row r="76" spans="2:7" ht="57" customHeight="1" x14ac:dyDescent="0.2">
      <c r="B76" s="86">
        <v>8</v>
      </c>
      <c r="C76" s="33" t="s">
        <v>76</v>
      </c>
      <c r="D76" s="42" t="s">
        <v>74</v>
      </c>
      <c r="E76" s="42" t="s">
        <v>77</v>
      </c>
      <c r="F76" s="83" t="s">
        <v>52</v>
      </c>
      <c r="G76" s="17"/>
    </row>
    <row r="77" spans="2:7" ht="130.5" customHeight="1" x14ac:dyDescent="0.2">
      <c r="B77" s="86">
        <v>9</v>
      </c>
      <c r="C77" s="81" t="s">
        <v>78</v>
      </c>
      <c r="D77" s="42" t="s">
        <v>79</v>
      </c>
      <c r="E77" s="42" t="s">
        <v>71</v>
      </c>
      <c r="F77" s="83" t="s">
        <v>52</v>
      </c>
      <c r="G77" s="17"/>
    </row>
    <row r="78" spans="2:7" ht="65.25" customHeight="1" x14ac:dyDescent="0.2">
      <c r="B78" s="86">
        <v>10</v>
      </c>
      <c r="C78" s="81" t="s">
        <v>80</v>
      </c>
      <c r="D78" s="87" t="s">
        <v>81</v>
      </c>
      <c r="E78" s="42" t="s">
        <v>71</v>
      </c>
      <c r="F78" s="83" t="s">
        <v>52</v>
      </c>
      <c r="G78" s="17"/>
    </row>
    <row r="79" spans="2:7" ht="154.5" customHeight="1" x14ac:dyDescent="0.2">
      <c r="B79" s="86">
        <v>11</v>
      </c>
      <c r="C79" s="81" t="s">
        <v>82</v>
      </c>
      <c r="D79" s="92" t="s">
        <v>83</v>
      </c>
      <c r="E79" s="42" t="s">
        <v>71</v>
      </c>
      <c r="F79" s="83" t="s">
        <v>52</v>
      </c>
      <c r="G79" s="17"/>
    </row>
    <row r="80" spans="2:7" ht="118.5" customHeight="1" x14ac:dyDescent="0.2">
      <c r="B80" s="93" t="s">
        <v>84</v>
      </c>
      <c r="C80" s="93"/>
      <c r="D80" s="93"/>
      <c r="E80" s="93"/>
      <c r="F80" s="93"/>
      <c r="G80" s="93"/>
    </row>
    <row r="81" spans="2:7" s="15" customFormat="1" ht="40.5" customHeight="1" thickBot="1" x14ac:dyDescent="0.3">
      <c r="B81" s="16"/>
      <c r="C81" s="32"/>
      <c r="D81" s="43"/>
      <c r="E81" s="49"/>
    </row>
    <row r="82" spans="2:7" ht="48.75" customHeight="1" x14ac:dyDescent="0.2">
      <c r="C82" s="7" t="s">
        <v>85</v>
      </c>
      <c r="D82" s="44"/>
      <c r="E82" s="50" t="s">
        <v>86</v>
      </c>
      <c r="F82" s="6"/>
      <c r="G82" s="7" t="s">
        <v>87</v>
      </c>
    </row>
  </sheetData>
  <mergeCells count="67">
    <mergeCell ref="B7:D7"/>
    <mergeCell ref="E7:G7"/>
    <mergeCell ref="B1:G1"/>
    <mergeCell ref="B2:G2"/>
    <mergeCell ref="B3:G3"/>
    <mergeCell ref="B4:G4"/>
    <mergeCell ref="B5:G6"/>
    <mergeCell ref="B8:D8"/>
    <mergeCell ref="E8:G8"/>
    <mergeCell ref="B9:D9"/>
    <mergeCell ref="E9:G9"/>
    <mergeCell ref="B10:D10"/>
    <mergeCell ref="E10:G10"/>
    <mergeCell ref="B11:D11"/>
    <mergeCell ref="E11:G11"/>
    <mergeCell ref="B12:G14"/>
    <mergeCell ref="B15:B16"/>
    <mergeCell ref="C15:C16"/>
    <mergeCell ref="D15:D16"/>
    <mergeCell ref="E15:E16"/>
    <mergeCell ref="F15:G15"/>
    <mergeCell ref="D31:E31"/>
    <mergeCell ref="B19:G21"/>
    <mergeCell ref="B22:B23"/>
    <mergeCell ref="C22:C23"/>
    <mergeCell ref="D22:D23"/>
    <mergeCell ref="E22:E23"/>
    <mergeCell ref="F22:F23"/>
    <mergeCell ref="B26:G28"/>
    <mergeCell ref="B29:B30"/>
    <mergeCell ref="C29:C30"/>
    <mergeCell ref="D29:E30"/>
    <mergeCell ref="F29:G29"/>
    <mergeCell ref="D32:E32"/>
    <mergeCell ref="B33:G35"/>
    <mergeCell ref="C36:D36"/>
    <mergeCell ref="E36:G36"/>
    <mergeCell ref="C37:D37"/>
    <mergeCell ref="E37:G37"/>
    <mergeCell ref="C58:D58"/>
    <mergeCell ref="C38:D38"/>
    <mergeCell ref="E38:G38"/>
    <mergeCell ref="B40:G40"/>
    <mergeCell ref="B41:G41"/>
    <mergeCell ref="B49:F49"/>
    <mergeCell ref="B50:E50"/>
    <mergeCell ref="B51:F51"/>
    <mergeCell ref="B52:G52"/>
    <mergeCell ref="B54:G54"/>
    <mergeCell ref="B55:G55"/>
    <mergeCell ref="B57:G57"/>
    <mergeCell ref="E58:G58"/>
    <mergeCell ref="B80:G80"/>
    <mergeCell ref="B63:G63"/>
    <mergeCell ref="C59:D59"/>
    <mergeCell ref="E59:G59"/>
    <mergeCell ref="C60:D60"/>
    <mergeCell ref="E60:G60"/>
    <mergeCell ref="C61:D61"/>
    <mergeCell ref="E61:G61"/>
    <mergeCell ref="B62:G62"/>
    <mergeCell ref="B64:G65"/>
    <mergeCell ref="B66:B67"/>
    <mergeCell ref="C66:C67"/>
    <mergeCell ref="D66:D67"/>
    <mergeCell ref="E66:E67"/>
    <mergeCell ref="G66:G67"/>
  </mergeCells>
  <dataValidations count="2">
    <dataValidation type="list" allowBlank="1" showInputMessage="1" showErrorMessage="1" promptTitle="Pasirinkite" sqref="F70:F79" xr:uid="{37705011-57EE-412E-9897-DB47F587DB46}">
      <formula1>"Pasirinkite, Taip, Ne"</formula1>
    </dataValidation>
    <dataValidation type="list" allowBlank="1" showInputMessage="1" showErrorMessage="1" sqref="F69" xr:uid="{1ABB3B09-85B9-4CD8-A63A-F977DA84C9C2}">
      <formula1>"Pasirinkite, Taip, Ne"</formula1>
    </dataValidation>
  </dataValidations>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count="2">
        <x14:dataValidation type="list" allowBlank="1" showInputMessage="1" showErrorMessage="1" xr:uid="{DA14B8A6-CD70-46B1-8921-1F1B9CFBE9A9}">
          <x14:formula1>
            <xm:f>Sheet1!$A$1:$A$4</xm:f>
          </x14:formula1>
          <xm:sqref>F50</xm:sqref>
        </x14:dataValidation>
        <x14:dataValidation type="list" allowBlank="1" showInputMessage="1" showErrorMessage="1" xr:uid="{3F7B88A6-46F3-4A45-9513-91F411ACC0C9}">
          <x14:formula1>
            <xm:f>Sheet1!$C$2:$C$6</xm:f>
          </x14:formula1>
          <xm:sqref>E60:G61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6"/>
  <sheetViews>
    <sheetView workbookViewId="0">
      <selection activeCell="E13" sqref="E13"/>
    </sheetView>
  </sheetViews>
  <sheetFormatPr defaultRowHeight="15" x14ac:dyDescent="0.25"/>
  <cols>
    <col min="2" max="2" width="27.28515625" customWidth="1"/>
    <col min="3" max="3" width="25.140625" customWidth="1"/>
  </cols>
  <sheetData>
    <row r="1" spans="1:3" x14ac:dyDescent="0.25">
      <c r="A1" t="s">
        <v>44</v>
      </c>
    </row>
    <row r="2" spans="1:3" x14ac:dyDescent="0.25">
      <c r="A2">
        <v>0</v>
      </c>
      <c r="B2" t="s">
        <v>44</v>
      </c>
      <c r="C2" t="s">
        <v>52</v>
      </c>
    </row>
    <row r="3" spans="1:3" ht="36.75" customHeight="1" x14ac:dyDescent="0.25">
      <c r="A3">
        <v>9</v>
      </c>
      <c r="B3" s="65"/>
      <c r="C3" t="s">
        <v>95</v>
      </c>
    </row>
    <row r="4" spans="1:3" x14ac:dyDescent="0.25">
      <c r="A4">
        <v>21</v>
      </c>
      <c r="B4" s="65"/>
      <c r="C4" t="s">
        <v>105</v>
      </c>
    </row>
    <row r="5" spans="1:3" x14ac:dyDescent="0.25">
      <c r="B5" s="65"/>
      <c r="C5" t="s">
        <v>104</v>
      </c>
    </row>
    <row r="6" spans="1:3" x14ac:dyDescent="0.25">
      <c r="C6" t="s">
        <v>103</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D030948525B734EADB7F652AE73815B" ma:contentTypeVersion="3" ma:contentTypeDescription="Create a new document." ma:contentTypeScope="" ma:versionID="c3381f434ddd41f456bcdadee8ee0f92">
  <xsd:schema xmlns:xsd="http://www.w3.org/2001/XMLSchema" xmlns:xs="http://www.w3.org/2001/XMLSchema" xmlns:p="http://schemas.microsoft.com/office/2006/metadata/properties" xmlns:ns2="befcbffc-abc7-4646-95c9-381d4f7d3102" targetNamespace="http://schemas.microsoft.com/office/2006/metadata/properties" ma:root="true" ma:fieldsID="8c231300e8d4186ee0852640b9e07b29" ns2:_="">
    <xsd:import namespace="befcbffc-abc7-4646-95c9-381d4f7d3102"/>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efcbffc-abc7-4646-95c9-381d4f7d310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EEC625-1689-44E8-9D01-BB0FA09ABEA5}">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C83D24EE-1BE0-4CA4-A81B-E03CFB08E023}">
  <ds:schemaRefs>
    <ds:schemaRef ds:uri="http://schemas.microsoft.com/sharepoint/v3/contenttype/forms"/>
  </ds:schemaRefs>
</ds:datastoreItem>
</file>

<file path=customXml/itemProps3.xml><?xml version="1.0" encoding="utf-8"?>
<ds:datastoreItem xmlns:ds="http://schemas.openxmlformats.org/officeDocument/2006/customXml" ds:itemID="{7C348E0F-6A6A-46E5-805F-A8B1603443D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 Pirkimo objekto dalis</vt:lpstr>
      <vt:lpstr>II pirkimo objekto dalis</vt: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Robertas Ignatjevas</cp:lastModifiedBy>
  <cp:revision/>
  <dcterms:created xsi:type="dcterms:W3CDTF">2020-02-28T08:26:56Z</dcterms:created>
  <dcterms:modified xsi:type="dcterms:W3CDTF">2025-07-10T19:22:18Z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79ca552-b207-4d72-8d58-818aee87ca18_Enabled">
    <vt:lpwstr>true</vt:lpwstr>
  </property>
  <property fmtid="{D5CDD505-2E9C-101B-9397-08002B2CF9AE}" pid="3" name="MSIP_Label_179ca552-b207-4d72-8d58-818aee87ca18_SetDate">
    <vt:lpwstr>2023-11-27T13:22:58Z</vt:lpwstr>
  </property>
  <property fmtid="{D5CDD505-2E9C-101B-9397-08002B2CF9AE}" pid="4" name="MSIP_Label_179ca552-b207-4d72-8d58-818aee87ca18_Method">
    <vt:lpwstr>Standard</vt:lpwstr>
  </property>
  <property fmtid="{D5CDD505-2E9C-101B-9397-08002B2CF9AE}" pid="5" name="MSIP_Label_179ca552-b207-4d72-8d58-818aee87ca18_Name">
    <vt:lpwstr>Vidinė_informacija</vt:lpwstr>
  </property>
  <property fmtid="{D5CDD505-2E9C-101B-9397-08002B2CF9AE}" pid="6" name="MSIP_Label_179ca552-b207-4d72-8d58-818aee87ca18_SiteId">
    <vt:lpwstr>b439ef4d-44b1-4d5a-92fb-b87e549b071c</vt:lpwstr>
  </property>
  <property fmtid="{D5CDD505-2E9C-101B-9397-08002B2CF9AE}" pid="7" name="MSIP_Label_179ca552-b207-4d72-8d58-818aee87ca18_ActionId">
    <vt:lpwstr>f1fb3ae7-e608-4a3e-a54c-edbf0a0d4189</vt:lpwstr>
  </property>
  <property fmtid="{D5CDD505-2E9C-101B-9397-08002B2CF9AE}" pid="8" name="MSIP_Label_179ca552-b207-4d72-8d58-818aee87ca18_ContentBits">
    <vt:lpwstr>0</vt:lpwstr>
  </property>
  <property fmtid="{D5CDD505-2E9C-101B-9397-08002B2CF9AE}" pid="9" name="ContentTypeId">
    <vt:lpwstr>0x0101009D030948525B734EADB7F652AE73815B</vt:lpwstr>
  </property>
  <property fmtid="{D5CDD505-2E9C-101B-9397-08002B2CF9AE}" pid="10" name="DmsPermissionsFlags">
    <vt:lpwstr>,SECTRUE,</vt:lpwstr>
  </property>
  <property fmtid="{D5CDD505-2E9C-101B-9397-08002B2CF9AE}" pid="11" name="DmsPermissionsUsers">
    <vt:lpwstr>1073741823;#Sistemos abonementas;#1121;#Ania Artisiuk;#1288;#Džiuljeta Ruškytė;#864;#Renata Narmontienė;#673;#i:0#.w|cpma\jurgita-ru</vt:lpwstr>
  </property>
  <property fmtid="{D5CDD505-2E9C-101B-9397-08002B2CF9AE}" pid="12" name="DmsPermissionsDivisions">
    <vt:lpwstr>3465;#Pirkimų ir pažeidimų prevencijos skyrius|910dd03e-a0db-46f4-af07-603a3c0d6728;#206;#Informacinės visuomenės plėtros projektų skyrius|2dc2f6d3-2445-4367-ada3-9d9c6cbeaac6;#47;#Bendrųjų reikalų skyrius|98e1b560-c021-41d6-9632-b7f5b05ae6e9</vt:lpwstr>
  </property>
  <property fmtid="{D5CDD505-2E9C-101B-9397-08002B2CF9AE}" pid="13" name="TaxCatchAll">
    <vt:lpwstr>206;#Informacinės visuomenės plėtros projektų skyrius|2dc2f6d3-2445-4367-ada3-9d9c6cbeaac6;#3465;#Pirkimų ir pažeidimų prevencijos skyrius|910dd03e-a0db-46f4-af07-603a3c0d6728</vt:lpwstr>
  </property>
  <property fmtid="{D5CDD505-2E9C-101B-9397-08002B2CF9AE}" pid="14" name="DmsPermissionsConfid">
    <vt:bool>false</vt:bool>
  </property>
  <property fmtid="{D5CDD505-2E9C-101B-9397-08002B2CF9AE}" pid="15" name="DmsDocPrepDocSendRegReal">
    <vt:bool>false</vt:bool>
  </property>
  <property fmtid="{D5CDD505-2E9C-101B-9397-08002B2CF9AE}" pid="16" name="DmsWaitingForSign">
    <vt:bool>false</vt:bool>
  </property>
  <property fmtid="{D5CDD505-2E9C-101B-9397-08002B2CF9AE}" pid="17" name="DmsSendingDocType">
    <vt:lpwstr/>
  </property>
  <property fmtid="{D5CDD505-2E9C-101B-9397-08002B2CF9AE}" pid="18" name="DmsCPVADocSubtype">
    <vt:lpwstr/>
  </property>
  <property fmtid="{D5CDD505-2E9C-101B-9397-08002B2CF9AE}" pid="19" name="DmsCPVADocProgram">
    <vt:lpwstr/>
  </property>
  <property fmtid="{D5CDD505-2E9C-101B-9397-08002B2CF9AE}" pid="20" name="DmsVisers">
    <vt:lpwstr/>
  </property>
  <property fmtid="{D5CDD505-2E9C-101B-9397-08002B2CF9AE}" pid="21" name="DmsOrganizer">
    <vt:lpwstr/>
  </property>
  <property fmtid="{D5CDD505-2E9C-101B-9397-08002B2CF9AE}" pid="22" name="DmsCPVAOtherResponsiblePersons">
    <vt:lpwstr/>
  </property>
  <property fmtid="{D5CDD505-2E9C-101B-9397-08002B2CF9AE}" pid="23" name="DmsRegState">
    <vt:lpwstr>Naujas</vt:lpwstr>
  </property>
  <property fmtid="{D5CDD505-2E9C-101B-9397-08002B2CF9AE}" pid="24" name="DmsApprovers">
    <vt:lpwstr/>
  </property>
  <property fmtid="{D5CDD505-2E9C-101B-9397-08002B2CF9AE}" pid="25" name="DmsSendingType">
    <vt:lpwstr>8</vt:lpwstr>
  </property>
  <property fmtid="{D5CDD505-2E9C-101B-9397-08002B2CF9AE}" pid="26" name="DmsResponsiblePerson">
    <vt:lpwstr/>
  </property>
  <property fmtid="{D5CDD505-2E9C-101B-9397-08002B2CF9AE}" pid="27" name="DmsSigners">
    <vt:lpwstr/>
  </property>
  <property fmtid="{D5CDD505-2E9C-101B-9397-08002B2CF9AE}" pid="28" name="DmsRegPerson">
    <vt:lpwstr/>
  </property>
  <property fmtid="{D5CDD505-2E9C-101B-9397-08002B2CF9AE}" pid="29" name="DmsCoordinators">
    <vt:lpwstr/>
  </property>
  <property fmtid="{D5CDD505-2E9C-101B-9397-08002B2CF9AE}" pid="30" name="DmsDocPrepAdocType">
    <vt:lpwstr>-</vt:lpwstr>
  </property>
  <property fmtid="{D5CDD505-2E9C-101B-9397-08002B2CF9AE}" pid="31" name="OLD_DMSPERMISSIONSCONFID_VALUE">
    <vt:lpwstr>False_</vt:lpwstr>
  </property>
  <property fmtid="{D5CDD505-2E9C-101B-9397-08002B2CF9AE}" pid="32" name="e60ee4271ca74d28a1640aed29de29ee">
    <vt:lpwstr/>
  </property>
  <property fmtid="{D5CDD505-2E9C-101B-9397-08002B2CF9AE}" pid="33" name="h5d7dfff98a247c1954587ec9b17d55b">
    <vt:lpwstr/>
  </property>
  <property fmtid="{D5CDD505-2E9C-101B-9397-08002B2CF9AE}" pid="34" name="bef85333021544dbbbb8b847b70284cc">
    <vt:lpwstr/>
  </property>
  <property fmtid="{D5CDD505-2E9C-101B-9397-08002B2CF9AE}" pid="35" name="DmsCase">
    <vt:lpwstr>106964</vt:lpwstr>
  </property>
  <property fmtid="{D5CDD505-2E9C-101B-9397-08002B2CF9AE}" pid="36" name="o3cb2451d6904553a72e202c291dd6d8">
    <vt:lpwstr/>
  </property>
  <property fmtid="{D5CDD505-2E9C-101B-9397-08002B2CF9AE}" pid="37" name="b1f23dead1274c488d632b6cb8d4aba0">
    <vt:lpwstr/>
  </property>
  <property fmtid="{D5CDD505-2E9C-101B-9397-08002B2CF9AE}" pid="38" name="DmsRegister">
    <vt:lpwstr>110453</vt:lpwstr>
  </property>
</Properties>
</file>